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Информация о Чемпионате" sheetId="1" state="visible" r:id="rId2"/>
    <sheet name="Общая инфраструктура" sheetId="2" state="visible" r:id="rId3"/>
    <sheet name="Рабочее место конкурсантов" sheetId="3" state="visible" r:id="rId4"/>
    <sheet name="Расходные материалы" sheetId="4" state="visible" r:id="rId5"/>
    <sheet name="Личный инструмент участника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<sst xmlns="http://schemas.openxmlformats.org/spreadsheetml/2006/main" count="809" uniqueCount="250">
  <si>
    <t xml:space="preserve">Компетенция</t>
  </si>
  <si>
    <t xml:space="preserve">Структурированные кабельные системы</t>
  </si>
  <si>
    <t xml:space="preserve">Наименование этапа Чемпионата</t>
  </si>
  <si>
    <t xml:space="preserve">Региональный</t>
  </si>
  <si>
    <t xml:space="preserve">Субъект РФ</t>
  </si>
  <si>
    <t xml:space="preserve">Ленинградская область</t>
  </si>
  <si>
    <t xml:space="preserve">Базовая организация расположения конкурсной площадки</t>
  </si>
  <si>
    <t xml:space="preserve">ГАПОУ Ленинградской области "Кировский политехнический техникум"</t>
  </si>
  <si>
    <t xml:space="preserve">Адрес конкурсной площадки</t>
  </si>
  <si>
    <t xml:space="preserve">Ленинградская область, Кировский район, г. Кировск ул. Запрудная, д.5</t>
  </si>
  <si>
    <t xml:space="preserve">Даты проведения</t>
  </si>
  <si>
    <t xml:space="preserve">25.03.2024-29.03.2024</t>
  </si>
  <si>
    <t xml:space="preserve">Главный эксперт</t>
  </si>
  <si>
    <t xml:space="preserve">Талантов Илья Анатольевич</t>
  </si>
  <si>
    <t xml:space="preserve">Электронная почта ГЭ</t>
  </si>
  <si>
    <t xml:space="preserve">talantov_ilya@inbox.ru</t>
  </si>
  <si>
    <t xml:space="preserve">Телефон ГЭ</t>
  </si>
  <si>
    <t xml:space="preserve">Технический эксперт</t>
  </si>
  <si>
    <t xml:space="preserve">Герасимов Леонид Викторович  </t>
  </si>
  <si>
    <t xml:space="preserve">Электронная почта ТЭ</t>
  </si>
  <si>
    <t xml:space="preserve">gerasimov.leonid485@yandex.ru</t>
  </si>
  <si>
    <t xml:space="preserve">Телефон ТЭ</t>
  </si>
  <si>
    <t xml:space="preserve">Количество конкурсантов (команд)</t>
  </si>
  <si>
    <t xml:space="preserve">Количество рабочих мест</t>
  </si>
  <si>
    <t xml:space="preserve">Количество экспертов (в т.ч. с ГЭ)</t>
  </si>
  <si>
    <t xml:space="preserve">Инфраструктурный лист для оснащения конкурсной площадки</t>
  </si>
  <si>
    <t xml:space="preserve">по компетенции</t>
  </si>
  <si>
    <t xml:space="preserve">Основная информация о конкурсной площадке:</t>
  </si>
  <si>
    <t xml:space="preserve">Субъект Российской Федерации:</t>
  </si>
  <si>
    <t xml:space="preserve">Базовая организация расположения конкурсной площадки:</t>
  </si>
  <si>
    <r>
      <rPr>
        <b val="true"/>
        <sz val="12"/>
        <rFont val="Times New Roman"/>
        <family val="1"/>
        <charset val="204"/>
      </rPr>
      <t xml:space="preserve">Адрес базовой организации:</t>
    </r>
    <r>
      <rPr>
        <b val="true"/>
        <sz val="12"/>
        <color rgb="FFFF0000"/>
        <rFont val="Times New Roman"/>
        <family val="1"/>
        <charset val="204"/>
      </rPr>
      <t xml:space="preserve"> </t>
    </r>
  </si>
  <si>
    <r>
      <rPr>
        <b val="true"/>
        <sz val="12"/>
        <rFont val="Times New Roman"/>
        <family val="1"/>
        <charset val="204"/>
      </rPr>
      <t xml:space="preserve">Главный эксперт:</t>
    </r>
    <r>
      <rPr>
        <b val="true"/>
        <sz val="12"/>
        <color rgb="FFFF0000"/>
        <rFont val="Times New Roman"/>
        <family val="1"/>
        <charset val="204"/>
      </rPr>
      <t xml:space="preserve"> </t>
    </r>
  </si>
  <si>
    <t xml:space="preserve">Технический эксперт: </t>
  </si>
  <si>
    <t xml:space="preserve">Количество экспертов (в т.ч. с главным экспертом): 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</si>
  <si>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</si>
  <si>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</si>
  <si>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</si>
  <si>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 xml:space="preserve"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</si>
  <si>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</si>
  <si>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 xml:space="preserve">Площадь зоны: не менее 100 кв.м.</t>
  </si>
  <si>
    <t xml:space="preserve">Освещение: Допустимо верхнее искусственное освещение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</si>
  <si>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</si>
  <si>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5 подключений к сети  по 220 Вольт	</t>
  </si>
  <si>
    <t xml:space="preserve">Контур заземления для электропитания и сети слаботочных подключений (при необходимости) : не требуется</t>
  </si>
  <si>
    <t xml:space="preserve">Покрытие пола: не важно</t>
  </si>
  <si>
    <r>
      <rPr>
        <sz val="11"/>
        <rFont val="Times New Roman"/>
        <family val="1"/>
        <charset val="204"/>
      </rPr>
      <t xml:space="preserve">Подведение/ отведение ГХВС (при необходимости):</t>
    </r>
    <r>
      <rPr>
        <sz val="11"/>
        <color rgb="FF000000"/>
        <rFont val="Times New Roman"/>
        <family val="1"/>
        <charset val="204"/>
      </rPr>
      <t xml:space="preserve"> не требуется</t>
    </r>
  </si>
  <si>
    <r>
      <rPr>
        <sz val="11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  <charset val="204"/>
      </rPr>
      <t xml:space="preserve">не требуется</t>
    </r>
  </si>
  <si>
    <t xml:space="preserve">№</t>
  </si>
  <si>
    <t xml:space="preserve">Наименование </t>
  </si>
  <si>
    <t xml:space="preserve">Краткие (рамочные) технические характеристики</t>
  </si>
  <si>
    <t xml:space="preserve">Вид</t>
  </si>
  <si>
    <t xml:space="preserve">Количество</t>
  </si>
  <si>
    <t xml:space="preserve">Единица измерения</t>
  </si>
  <si>
    <t xml:space="preserve">Итоговое количество</t>
  </si>
  <si>
    <t xml:space="preserve">Рекомендации представителей индустрии (указывается конкретное оборудование)</t>
  </si>
  <si>
    <t xml:space="preserve">Wi-Fi маршрутизатор</t>
  </si>
  <si>
    <t xml:space="preserve"> D-Link DIR-615S: тип связи Wi-Fi, стандарт Wi-Fi 802.11 n (Wi-Fi 4)
2.4 ГГц, 300 Мбит/с, DHCP-сервер, NAT, SPI, демилитаризованная зона (DMZ), межсетевой экран (Firewall), поддержка Dynamic DNS, IPSec, L2TP, PPTP, шифрование WEP, WPA, WPA2</t>
  </si>
  <si>
    <t xml:space="preserve">Оборудование</t>
  </si>
  <si>
    <t xml:space="preserve">шт</t>
  </si>
  <si>
    <t xml:space="preserve">Коммутатор</t>
  </si>
  <si>
    <t xml:space="preserve">CMD-SW104-POE 4 портовый коммутатор Ethernet PoE: Стандарт сети:  IEEE 802.3/802.3u/802.3af/at</t>
  </si>
  <si>
    <t xml:space="preserve">Ноутбук </t>
  </si>
  <si>
    <t xml:space="preserve">15.6" Ноутбук ASUS X554LJ, Intel Core i5 5200U 2.2 ГГц, RAM 4 ГБ, HDD 500 ГБ, NVIDIA GeForce 920M, Windows 10, пакет MS Office 2013 + оптическая мышь USB</t>
  </si>
  <si>
    <t xml:space="preserve">Проектор</t>
  </si>
  <si>
    <t xml:space="preserve">Acer DLP, 1280x800, 3D, 20000:1, 4000 лм, 120 Гц, 31 дБ, 2.4 кг, 1x RCA, 1x VGA, 1x HDMI, 1x mini Jack 3.5 mm</t>
  </si>
  <si>
    <t xml:space="preserve">Экран для проектора</t>
  </si>
  <si>
    <t xml:space="preserve">Критически важные характеристики позиции отсутствуют</t>
  </si>
  <si>
    <t xml:space="preserve">МФУ </t>
  </si>
  <si>
    <t xml:space="preserve">МФУ  MF8550Cdn (A4, 20 стр / мин, 512Mb, цветное лазерное МФУ, факс, DADF, двустор. печать, USB 2.0, сетевой)</t>
  </si>
  <si>
    <t xml:space="preserve">Стол </t>
  </si>
  <si>
    <t xml:space="preserve">Размеры (ШхВхГ) 140х75х70 см, материал лдсп</t>
  </si>
  <si>
    <t xml:space="preserve">Мебель</t>
  </si>
  <si>
    <t xml:space="preserve">Стул </t>
  </si>
  <si>
    <t xml:space="preserve">Размеры (ШхВхГ) 88*45*50 см, без подлокотников</t>
  </si>
  <si>
    <t xml:space="preserve">Комната Конкурсантов (оборудование, инструмент, мебель) (по количеству конкурсантов)</t>
  </si>
  <si>
    <t xml:space="preserve">Площадь зоны: не менее 40 кв.м.</t>
  </si>
  <si>
    <t xml:space="preserve">Освещение: Допустимо верхнее искусственное освещение</t>
  </si>
  <si>
    <t xml:space="preserve">Электричество: 1 подключение к сети  по 220 Вольт	</t>
  </si>
  <si>
    <t xml:space="preserve">Подведение/ отведение ГХВС (при необходимости) : не требуется</t>
  </si>
  <si>
    <t xml:space="preserve">Подведение сжатого воздуха (при необходимости): не требуется</t>
  </si>
  <si>
    <t xml:space="preserve">Cтол</t>
  </si>
  <si>
    <t xml:space="preserve">шт </t>
  </si>
  <si>
    <t xml:space="preserve">шт ( на 1 раб.место) </t>
  </si>
  <si>
    <t xml:space="preserve">Запираемый шкафчик</t>
  </si>
  <si>
    <t xml:space="preserve">5 запираемых ящиков, (ШхГхВ) 400х500х500</t>
  </si>
  <si>
    <t xml:space="preserve">Вешалка</t>
  </si>
  <si>
    <t xml:space="preserve">штанга на колесах с крючками</t>
  </si>
  <si>
    <t xml:space="preserve">Мусорная корзина</t>
  </si>
  <si>
    <t xml:space="preserve">14 л пластик</t>
  </si>
  <si>
    <t xml:space="preserve">Комната Экспертов (включая комнату Главного эксперта) (оборудование, инструмент, мебель) (по количеству экспертов)</t>
  </si>
  <si>
    <t xml:space="preserve">Площадь зоны: не менее 24 кв.м.</t>
  </si>
  <si>
    <t xml:space="preserve">Стол</t>
  </si>
  <si>
    <t xml:space="preserve">Стеллаж</t>
  </si>
  <si>
    <t xml:space="preserve">Рекомендуемые параметры: (ШхГхВ) 2000х500х2000
металлический,
5 полок</t>
  </si>
  <si>
    <t xml:space="preserve">Сетевой удлинитель (на 5 розеток)</t>
  </si>
  <si>
    <t xml:space="preserve">критически важные характеристики позиции отсутствуют</t>
  </si>
  <si>
    <t xml:space="preserve">Лазерный принтер А4</t>
  </si>
  <si>
    <t xml:space="preserve">Оборудование IT</t>
  </si>
  <si>
    <t xml:space="preserve">Ноутбук</t>
  </si>
  <si>
    <t xml:space="preserve">шт  </t>
  </si>
  <si>
    <t xml:space="preserve">Охрана труда и техника безопасности</t>
  </si>
  <si>
    <t xml:space="preserve">Аптечка</t>
  </si>
  <si>
    <t xml:space="preserve">Охрана труда</t>
  </si>
  <si>
    <t xml:space="preserve">Огнетушитель</t>
  </si>
  <si>
    <t xml:space="preserve">Кулер 19 л (холодная/горячая вода)</t>
  </si>
  <si>
    <t xml:space="preserve">Складское помещение</t>
  </si>
  <si>
    <t xml:space="preserve">Площадь зоны: не менее 50 кв.м.</t>
  </si>
  <si>
    <t xml:space="preserve">Освещение: Допустимо верхнее искусственное освещение ( не менее _200__ люкс) </t>
  </si>
  <si>
    <t xml:space="preserve">Количество полок не мене 2, Нагрузка на полку не менее 70 кг</t>
  </si>
  <si>
    <t xml:space="preserve">критически важные характеристик позиции отсутствуют</t>
  </si>
  <si>
    <t xml:space="preserve">Размеры (ШхВхГ) не менее 140 х 75 х 70 см, материал лдсп</t>
  </si>
  <si>
    <t xml:space="preserve">Габариты В*Ш*Г не менее 88*45*50 см. Разрешенная нагрузка не менее 100 кг</t>
  </si>
  <si>
    <t xml:space="preserve">Рабочее место Конкурсанта (основное оборудование, вспомогательное оборудование, инструмент (по количеству рабочих мест)</t>
  </si>
  <si>
    <t xml:space="preserve">Площадь зоны: не менее 9 кв.м.</t>
  </si>
  <si>
    <t xml:space="preserve">Освещение: Допустимо верхнее искусственное освещение ( не менее 200 люкс)</t>
  </si>
  <si>
    <t xml:space="preserve">Рабочее местро участника</t>
  </si>
  <si>
    <t xml:space="preserve">Рабочее место должно быть оборудовано:                                    - каркасом
- настенным телекоммуникационным шкафом 19” высотой 12U 600х450 cерый;
- напольным  телекоммуникационным шкафом 19", 32U, 600х1000х1610 мм, стеклянная дверь, серый;
- проволочным лотком 100х200.
</t>
  </si>
  <si>
    <t xml:space="preserve">шт ( на 1 конкурсанта) </t>
  </si>
  <si>
    <t xml:space="preserve">Блок розеток</t>
  </si>
  <si>
    <t xml:space="preserve">корпус ПВХ 8 розеток с выключателем 1U вилка шнур 2м или аналог</t>
  </si>
  <si>
    <t xml:space="preserve">Кабельный органайзер металлический</t>
  </si>
  <si>
    <t xml:space="preserve">1U, 5 колец 60x40мм</t>
  </si>
  <si>
    <t xml:space="preserve">Расходные материалы</t>
  </si>
  <si>
    <t xml:space="preserve">Складной столярный верстак</t>
  </si>
  <si>
    <t xml:space="preserve">Размер столешницы: не менее 560х100 мм, Зажим не менее 225 мм, Максимальная нагрузка на стол: не менее 60 кг</t>
  </si>
  <si>
    <t xml:space="preserve">1. Зона для работ предусмотренных в вариативном модуле № 3,4   (5 рабочих мест) </t>
  </si>
  <si>
    <t xml:space="preserve">Рабочее место Конкурсанта (дополнительное оборудование, инструмент для выполнения модуля (по количеству рабочих мест)</t>
  </si>
  <si>
    <t xml:space="preserve">Электричество: 5 подключений к сети  по 220 Вольт</t>
  </si>
  <si>
    <t xml:space="preserve">Контроллер домашней автоматизации </t>
  </si>
  <si>
    <t xml:space="preserve">Security Hub(В комплекте: датчик открытия, датчик движения, элементы питания)</t>
  </si>
  <si>
    <t xml:space="preserve">Видеодомофон </t>
  </si>
  <si>
    <t xml:space="preserve">Видеодомофон CMD-VD73</t>
  </si>
  <si>
    <t xml:space="preserve">Извещатель утечки воды электроконтактный радиоканальный</t>
  </si>
  <si>
    <t xml:space="preserve">Астра-361 РК</t>
  </si>
  <si>
    <t xml:space="preserve">Извещатель охранный точечный магнитоконтактный радиоканальный</t>
  </si>
  <si>
    <t xml:space="preserve">Астра-3321</t>
  </si>
  <si>
    <t xml:space="preserve">Оповещатель охранно-пожарный световой</t>
  </si>
  <si>
    <t xml:space="preserve">Астра-10 исп.М1 </t>
  </si>
  <si>
    <t xml:space="preserve">Оповещатель охранно-пожарный свето-звуковой</t>
  </si>
  <si>
    <t xml:space="preserve">Астра-10 исп.3 </t>
  </si>
  <si>
    <t xml:space="preserve">ИБП </t>
  </si>
  <si>
    <t xml:space="preserve">Астра-712/0 </t>
  </si>
  <si>
    <t xml:space="preserve">Розетка радиоуправляемая </t>
  </si>
  <si>
    <t xml:space="preserve">Астра-8731 </t>
  </si>
  <si>
    <t xml:space="preserve">Прибор приемно-контрольный охранно-пожарный</t>
  </si>
  <si>
    <t xml:space="preserve">ППКОП Астра-812 Pro</t>
  </si>
  <si>
    <t xml:space="preserve">Рабочее место Конкурсанта (расходные материалы по количеству конкурсантов)</t>
  </si>
  <si>
    <t xml:space="preserve">Контейнер, 70 л с крышкой</t>
  </si>
  <si>
    <t xml:space="preserve">Патч-панель </t>
  </si>
  <si>
    <t xml:space="preserve">1 юнит телефонная категория 3, 50 портов (Krone)</t>
  </si>
  <si>
    <t xml:space="preserve">19" кросс-панель </t>
  </si>
  <si>
    <t xml:space="preserve">100-парная, 1U, 110 тип</t>
  </si>
  <si>
    <t xml:space="preserve">Модульная патч-панель 19</t>
  </si>
  <si>
    <t xml:space="preserve">24 порта, 1U, для экранированных модулей, с задним кабельным организатором (без модулей)</t>
  </si>
  <si>
    <t xml:space="preserve">Саморезы </t>
  </si>
  <si>
    <t xml:space="preserve">гипсокартон-дерево 3.5х32 мм</t>
  </si>
  <si>
    <t xml:space="preserve">Набор винтов-гаек для крепления на 19` профиль </t>
  </si>
  <si>
    <t xml:space="preserve">(шайба + гайка + винт) М6</t>
  </si>
  <si>
    <t xml:space="preserve">комплект</t>
  </si>
  <si>
    <t xml:space="preserve">Кабель витая пара UTP (U/UTP)</t>
  </si>
  <si>
    <t xml:space="preserve">UTP-4P-Cat.6-SOLID-GY  4 пары 0,57мм (23 AWG), одножильный, серый (305 м)  категория 6</t>
  </si>
  <si>
    <t xml:space="preserve">бухта</t>
  </si>
  <si>
    <t xml:space="preserve">Кабель витая пара  S/FTP</t>
  </si>
  <si>
    <t xml:space="preserve">(10GBE) S/FTP, 4 пары 0,57мм (23 AWG), одножильный (305 м) SFTP-4P-Cat.6a-SOLID-IN-LSZH  , категория 6a </t>
  </si>
  <si>
    <t xml:space="preserve">UTP-4P-Cat.5e-SOLID-GY  4 пары 0,51мм (24 AWG), одножильный, серый (305 м)</t>
  </si>
  <si>
    <t xml:space="preserve">25 пар (24 AWG), одножильный (solid) UTP-25P-Cat.3-IN </t>
  </si>
  <si>
    <t xml:space="preserve">м</t>
  </si>
  <si>
    <t xml:space="preserve">Вставка Keystone Jack RJ-45(8P8C) </t>
  </si>
  <si>
    <t xml:space="preserve">категория 6A, заделка 180 градусов</t>
  </si>
  <si>
    <t xml:space="preserve">Вставка Keystone Jack RJ-45(8P8C)</t>
  </si>
  <si>
    <t xml:space="preserve">категория 5e, заделка 180 градусов</t>
  </si>
  <si>
    <t xml:space="preserve">Вставка Keystone Jack RJ-45 (8P8C)</t>
  </si>
  <si>
    <t xml:space="preserve">категория 5e, заделка тип 110</t>
  </si>
  <si>
    <t xml:space="preserve">категория 6, Dual, заделка 180 градусов</t>
  </si>
  <si>
    <t xml:space="preserve">Кабель-канал</t>
  </si>
  <si>
    <t xml:space="preserve">100х60 мм</t>
  </si>
  <si>
    <t xml:space="preserve">Рамка и супорт для кабель-канала</t>
  </si>
  <si>
    <t xml:space="preserve"> универсальные на 2 модуля, совместимые с Кабель-канал 100x60мм</t>
  </si>
  <si>
    <t xml:space="preserve">Розетка информационная </t>
  </si>
  <si>
    <t xml:space="preserve">RJ-45 UTP кат.5e (на 1 модуль). Совместимые с Рамка и супорт для кабель-канала</t>
  </si>
  <si>
    <t xml:space="preserve">Патч-корд</t>
  </si>
  <si>
    <t xml:space="preserve"> UTP Cat.5E, длинна 2 м</t>
  </si>
  <si>
    <t xml:space="preserve">Кабельная сборка</t>
  </si>
  <si>
    <t xml:space="preserve">20 м, категория 6А 16 портов, внесенные неисправности различного типа</t>
  </si>
  <si>
    <t xml:space="preserve">Категория 3, 4 порта, внесенные неисправности различного типа</t>
  </si>
  <si>
    <t xml:space="preserve">8 портов SC/UPC, внесенные неисправности различного типа</t>
  </si>
  <si>
    <t xml:space="preserve">Хомут нейлоновый</t>
  </si>
  <si>
    <t xml:space="preserve">3,6х300 мм (упаковка, 100 шт), цвет: черный</t>
  </si>
  <si>
    <t xml:space="preserve">упак</t>
  </si>
  <si>
    <t xml:space="preserve">2,5х80 мм (упаковка, 100 шт), цвет: черный</t>
  </si>
  <si>
    <t xml:space="preserve">Мешки для мусора</t>
  </si>
  <si>
    <t xml:space="preserve">240 литров, черные (65 мкм, 10 штук в рулоне, 85x130 см)</t>
  </si>
  <si>
    <t xml:space="preserve">Бумага самоклеящаяся</t>
  </si>
  <si>
    <t xml:space="preserve">А4</t>
  </si>
  <si>
    <t xml:space="preserve">лист</t>
  </si>
  <si>
    <t xml:space="preserve">Коннектор RJ-45</t>
  </si>
  <si>
    <t xml:space="preserve">Скотч двусторонний</t>
  </si>
  <si>
    <t xml:space="preserve">Ручка шариковая</t>
  </si>
  <si>
    <t xml:space="preserve">Перчатки хб трикотажные</t>
  </si>
  <si>
    <t xml:space="preserve">Расходные материалы на всех конкурсантов и экспертов</t>
  </si>
  <si>
    <t xml:space="preserve">нетканное полотно</t>
  </si>
  <si>
    <t xml:space="preserve">Бумага А4</t>
  </si>
  <si>
    <t xml:space="preserve">Скотч малярный</t>
  </si>
  <si>
    <t xml:space="preserve">Степлер со скобами, для сшивания не менее 30 листов</t>
  </si>
  <si>
    <t xml:space="preserve">Скрепки канцелярские</t>
  </si>
  <si>
    <t xml:space="preserve">Папка-скоросшиватель А4</t>
  </si>
  <si>
    <t xml:space="preserve">Файлы А4</t>
  </si>
  <si>
    <t xml:space="preserve">Планшет А4 (для бумаги)</t>
  </si>
  <si>
    <t xml:space="preserve">Набор маркеров для флип-чарта: черный, красный, синий, зеленый</t>
  </si>
  <si>
    <t xml:space="preserve">Нож канцелярский</t>
  </si>
  <si>
    <t xml:space="preserve">Ножницы для бумаги</t>
  </si>
  <si>
    <t xml:space="preserve">Дырокол</t>
  </si>
  <si>
    <t xml:space="preserve">Доска Флип-чарт</t>
  </si>
  <si>
    <t xml:space="preserve">Перчатки нитриловые</t>
  </si>
  <si>
    <t xml:space="preserve">размер XXL</t>
  </si>
  <si>
    <t xml:space="preserve">Огнетушитель углекислотный ОУ-1</t>
  </si>
  <si>
    <t xml:space="preserve">соотв. ГОСТ</t>
  </si>
  <si>
    <t xml:space="preserve">Аптечка медицинская</t>
  </si>
  <si>
    <t xml:space="preserve">Личный инструмент конкурсанта</t>
  </si>
  <si>
    <t xml:space="preserve">Примечание </t>
  </si>
  <si>
    <t xml:space="preserve">Спецодежда: куртка, штаны, кепка, закрытая обувь, перчатки</t>
  </si>
  <si>
    <t xml:space="preserve">на усмотрение участника</t>
  </si>
  <si>
    <t xml:space="preserve">Защитные очки </t>
  </si>
  <si>
    <t xml:space="preserve">(ГОСТ Р 12.4.013-97 ССБТ)</t>
  </si>
  <si>
    <t xml:space="preserve">Ножовка по металлу с запасным полотном</t>
  </si>
  <si>
    <t xml:space="preserve">Тросокусы для стального троса</t>
  </si>
  <si>
    <t xml:space="preserve">Бокорезы</t>
  </si>
  <si>
    <t xml:space="preserve">Плоскогубцы</t>
  </si>
  <si>
    <t xml:space="preserve">Отвёртка крестовая малая</t>
  </si>
  <si>
    <t xml:space="preserve">Отвёртка крестовая большая</t>
  </si>
  <si>
    <t xml:space="preserve">Отвёртка шлиц малая</t>
  </si>
  <si>
    <t xml:space="preserve">Отвёртка шлиц большая</t>
  </si>
  <si>
    <t xml:space="preserve">Рулетка</t>
  </si>
  <si>
    <t xml:space="preserve">Нож для разделки внешней оболочки кабеля с запасным лезвием</t>
  </si>
  <si>
    <t xml:space="preserve">Стриппер для снятия оболочек 0,4-1,3мм/16-24AWG (T-типа)</t>
  </si>
  <si>
    <t xml:space="preserve">Стриппер для удаления 250 мкм покрытия волокна и буфера 900 мкм.</t>
  </si>
  <si>
    <t xml:space="preserve">Стриппер-прищепка для удаления модулей 900мкм-2мм.</t>
  </si>
  <si>
    <t xml:space="preserve">Ножницы для кевлара</t>
  </si>
  <si>
    <t xml:space="preserve">Нож монтажный</t>
  </si>
  <si>
    <t xml:space="preserve">Пинцет</t>
  </si>
  <si>
    <t xml:space="preserve">Металлическая линейка</t>
  </si>
  <si>
    <t xml:space="preserve">Дозатор для пропанола</t>
  </si>
  <si>
    <t xml:space="preserve">Прибор для сертификации СКС</t>
  </si>
  <si>
    <t xml:space="preserve">Визуальный локатор повреждений</t>
  </si>
  <si>
    <t xml:space="preserve">OTDR (SM) + комплект шнуров</t>
  </si>
  <si>
    <t xml:space="preserve">Кабельный тестер + тональный генератор для кабеля «витой пары»</t>
  </si>
  <si>
    <t xml:space="preserve">Набор гаечных ключей</t>
  </si>
  <si>
    <t xml:space="preserve">Набор инструментов для работы с UTP кабелем: инструмент для обжима коннекторов, инструмент для забивки IDC</t>
  </si>
  <si>
    <t xml:space="preserve">Клещи обжимные для модулей Keystone или аналога</t>
  </si>
  <si>
    <t xml:space="preserve">Комплект для уборки рабочего места (щетка, совок)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</si>
</sst>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21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FFFFFF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FFFF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6"/>
      <name val="Times New Roman"/>
      <family val="1"/>
      <charset val="204"/>
    </font>
    <font>
      <sz val="10"/>
      <name val="Times New Roman"/>
      <family val="1"/>
      <charset val="1"/>
    </font>
    <font>
      <u val="single"/>
      <sz val="11"/>
      <color rgb="FF0563C1"/>
      <name val="Calibri"/>
      <family val="2"/>
      <charset val="1"/>
    </font>
    <font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404040"/>
        <bgColor rgb="FF333300"/>
      </patternFill>
    </fill>
    <fill>
      <patternFill patternType="solid">
        <fgColor rgb="FFA6A6A6"/>
        <bgColor rgb="FFAEABAB"/>
      </patternFill>
    </fill>
    <fill>
      <patternFill patternType="solid">
        <fgColor rgb="FFAEABAB"/>
        <bgColor rgb="FFA6A6A6"/>
      </patternFill>
    </fill>
    <fill>
      <patternFill patternType="solid">
        <fgColor rgb="FFFFFFFF"/>
        <bgColor rgb="FFFFFFCC"/>
      </patternFill>
    </fill>
    <fill>
      <patternFill patternType="solid">
        <fgColor rgb="FFFFC000"/>
        <bgColor rgb="FFFF9900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8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9" fillId="2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0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0" fillId="0" borderId="0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3" borderId="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3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4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5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2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4" borderId="7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4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5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8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9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1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0" borderId="1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4" fillId="5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4" borderId="7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8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8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6" borderId="2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1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5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3" borderId="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5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2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9" fillId="2" borderId="1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20" fillId="0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1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EABAB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40404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talantov_ilya@inbox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B17"/>
  <sheetViews>
    <sheetView showFormulas="false" showGridLines="true" showRowColHeaders="true" showZeros="true" rightToLeft="false" tabSelected="false" showOutlineSymbols="true" defaultGridColor="true" view="normal" topLeftCell="A7" colorId="64" zoomScale="95" zoomScaleNormal="95" zoomScalePageLayoutView="100" workbookViewId="0">
      <selection pane="topLeft" activeCell="B15" activeCellId="0" sqref="B15"/>
    </sheetView>
  </sheetViews>
  <sheetFormatPr defaultColWidth="8.6796875" defaultRowHeight="18" zeroHeight="false" outlineLevelRow="0" outlineLevelCol="0"/>
  <cols>
    <col collapsed="false" customWidth="true" hidden="false" outlineLevel="0" max="1" min="1" style="1" width="46.56"/>
    <col collapsed="false" customWidth="true" hidden="false" outlineLevel="0" max="2" min="2" style="2" width="90.55"/>
  </cols>
  <sheetData>
    <row r="2" customFormat="false" ht="18" hidden="false" customHeight="false" outlineLevel="0" collapsed="false">
      <c r="B2" s="1"/>
    </row>
    <row r="3" customFormat="false" ht="18" hidden="false" customHeight="false" outlineLevel="0" collapsed="false">
      <c r="A3" s="3" t="s">
        <v>0</v>
      </c>
      <c r="B3" s="4" t="s">
        <v>1</v>
      </c>
    </row>
    <row r="4" customFormat="false" ht="18" hidden="false" customHeight="false" outlineLevel="0" collapsed="false">
      <c r="A4" s="3" t="s">
        <v>2</v>
      </c>
      <c r="B4" s="4" t="s">
        <v>3</v>
      </c>
    </row>
    <row r="5" customFormat="false" ht="18" hidden="false" customHeight="false" outlineLevel="0" collapsed="false">
      <c r="A5" s="3" t="s">
        <v>4</v>
      </c>
      <c r="B5" s="4" t="s">
        <v>5</v>
      </c>
    </row>
    <row r="6" customFormat="false" ht="36" hidden="false" customHeight="false" outlineLevel="0" collapsed="false">
      <c r="A6" s="3" t="s">
        <v>6</v>
      </c>
      <c r="B6" s="4" t="s">
        <v>7</v>
      </c>
    </row>
    <row r="7" customFormat="false" ht="18" hidden="false" customHeight="false" outlineLevel="0" collapsed="false">
      <c r="A7" s="3" t="s">
        <v>8</v>
      </c>
      <c r="B7" s="4" t="s">
        <v>9</v>
      </c>
    </row>
    <row r="8" customFormat="false" ht="18" hidden="false" customHeight="false" outlineLevel="0" collapsed="false">
      <c r="A8" s="3" t="s">
        <v>10</v>
      </c>
      <c r="B8" s="4" t="s">
        <v>11</v>
      </c>
    </row>
    <row r="9" customFormat="false" ht="18" hidden="false" customHeight="false" outlineLevel="0" collapsed="false">
      <c r="A9" s="3" t="s">
        <v>12</v>
      </c>
      <c r="B9" s="4" t="s">
        <v>13</v>
      </c>
    </row>
    <row r="10" customFormat="false" ht="18" hidden="false" customHeight="false" outlineLevel="0" collapsed="false">
      <c r="A10" s="3" t="s">
        <v>14</v>
      </c>
      <c r="B10" s="4" t="s">
        <v>15</v>
      </c>
    </row>
    <row r="11" customFormat="false" ht="18" hidden="false" customHeight="false" outlineLevel="0" collapsed="false">
      <c r="A11" s="3" t="s">
        <v>16</v>
      </c>
      <c r="B11" s="4" t="n">
        <v>79213735069</v>
      </c>
    </row>
    <row r="12" customFormat="false" ht="18" hidden="false" customHeight="false" outlineLevel="0" collapsed="false">
      <c r="A12" s="3" t="s">
        <v>17</v>
      </c>
      <c r="B12" s="4" t="s">
        <v>18</v>
      </c>
    </row>
    <row r="13" customFormat="false" ht="18" hidden="false" customHeight="false" outlineLevel="0" collapsed="false">
      <c r="A13" s="3" t="s">
        <v>19</v>
      </c>
      <c r="B13" s="4" t="s">
        <v>20</v>
      </c>
    </row>
    <row r="14" customFormat="false" ht="18" hidden="false" customHeight="false" outlineLevel="0" collapsed="false">
      <c r="A14" s="3" t="s">
        <v>21</v>
      </c>
      <c r="B14" s="4" t="n">
        <v>79602465177</v>
      </c>
    </row>
    <row r="15" customFormat="false" ht="18" hidden="false" customHeight="false" outlineLevel="0" collapsed="false">
      <c r="A15" s="3" t="s">
        <v>22</v>
      </c>
      <c r="B15" s="4" t="n">
        <v>5</v>
      </c>
    </row>
    <row r="16" customFormat="false" ht="18" hidden="false" customHeight="false" outlineLevel="0" collapsed="false">
      <c r="A16" s="3" t="s">
        <v>23</v>
      </c>
      <c r="B16" s="4" t="n">
        <v>5</v>
      </c>
    </row>
    <row r="17" customFormat="false" ht="18" hidden="false" customHeight="false" outlineLevel="0" collapsed="false">
      <c r="A17" s="3" t="s">
        <v>24</v>
      </c>
      <c r="B17" s="4" t="n">
        <v>7</v>
      </c>
    </row>
  </sheetData>
  <hyperlinks>
    <hyperlink ref="B10" r:id="rId1" display="talantov_ilya@inbox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91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B66" activeCellId="0" sqref="B66"/>
    </sheetView>
  </sheetViews>
  <sheetFormatPr defaultColWidth="14.4609375" defaultRowHeight="14.25" zeroHeight="false" outlineLevelRow="0" outlineLevelCol="0"/>
  <cols>
    <col collapsed="false" customWidth="true" hidden="false" outlineLevel="0" max="1" min="1" style="5" width="5.1"/>
    <col collapsed="false" customWidth="true" hidden="false" outlineLevel="0" max="2" min="2" style="5" width="52"/>
    <col collapsed="false" customWidth="true" hidden="false" outlineLevel="0" max="3" min="3" style="5" width="30.89"/>
    <col collapsed="false" customWidth="true" hidden="false" outlineLevel="0" max="4" min="4" style="5" width="22.01"/>
    <col collapsed="false" customWidth="true" hidden="false" outlineLevel="0" max="5" min="5" style="5" width="15.44"/>
    <col collapsed="false" customWidth="true" hidden="false" outlineLevel="0" max="6" min="6" style="5" width="19.66"/>
    <col collapsed="false" customWidth="false" hidden="false" outlineLevel="0" max="7" min="7" style="5" width="14.44"/>
    <col collapsed="false" customWidth="true" hidden="false" outlineLevel="0" max="8" min="8" style="5" width="25"/>
    <col collapsed="false" customWidth="true" hidden="false" outlineLevel="0" max="11" min="9" style="6" width="8.67"/>
    <col collapsed="false" customWidth="false" hidden="false" outlineLevel="0" max="1024" min="12" style="6" width="14.44"/>
  </cols>
  <sheetData>
    <row r="1" customFormat="false" ht="21" hidden="false" customHeight="false" outlineLevel="0" collapsed="false">
      <c r="A1" s="7" t="s">
        <v>25</v>
      </c>
      <c r="B1" s="7"/>
      <c r="C1" s="7"/>
      <c r="D1" s="7"/>
      <c r="E1" s="7"/>
      <c r="F1" s="7"/>
      <c r="G1" s="7"/>
      <c r="H1" s="7"/>
      <c r="I1" s="8"/>
      <c r="J1" s="8"/>
    </row>
    <row r="2" customFormat="false" ht="21" hidden="false" customHeight="true" outlineLevel="0" collapsed="false">
      <c r="A2" s="9" t="str">
        <f aca="false">'Информация о Чемпионате'!B4</f>
        <v>Региональный</v>
      </c>
      <c r="B2" s="9"/>
      <c r="C2" s="9"/>
      <c r="D2" s="9"/>
      <c r="E2" s="9"/>
      <c r="F2" s="9"/>
      <c r="G2" s="9"/>
      <c r="H2" s="9"/>
      <c r="I2" s="10"/>
      <c r="J2" s="10"/>
    </row>
    <row r="3" customFormat="false" ht="21" hidden="false" customHeight="false" outlineLevel="0" collapsed="false">
      <c r="A3" s="7" t="s">
        <v>26</v>
      </c>
      <c r="B3" s="7"/>
      <c r="C3" s="7"/>
      <c r="D3" s="7"/>
      <c r="E3" s="7"/>
      <c r="F3" s="7"/>
      <c r="G3" s="7"/>
      <c r="H3" s="7"/>
      <c r="I3" s="8"/>
      <c r="J3" s="8"/>
    </row>
    <row r="4" customFormat="false" ht="22.5" hidden="false" customHeight="true" outlineLevel="0" collapsed="false">
      <c r="A4" s="11" t="str">
        <f aca="false">'Информация о Чемпионате'!B3</f>
        <v>Структурированные кабельные системы</v>
      </c>
      <c r="B4" s="11"/>
      <c r="C4" s="11"/>
      <c r="D4" s="11"/>
      <c r="E4" s="11"/>
      <c r="F4" s="11"/>
      <c r="G4" s="11"/>
      <c r="H4" s="11"/>
      <c r="I4" s="8"/>
      <c r="J4" s="8"/>
    </row>
    <row r="5" customFormat="false" ht="15" hidden="false" customHeight="true" outlineLevel="0" collapsed="false">
      <c r="A5" s="12" t="s">
        <v>27</v>
      </c>
      <c r="B5" s="12"/>
      <c r="C5" s="12"/>
      <c r="D5" s="12"/>
      <c r="E5" s="12"/>
      <c r="F5" s="12"/>
      <c r="G5" s="12"/>
      <c r="H5" s="12"/>
      <c r="I5" s="8"/>
      <c r="J5" s="8"/>
    </row>
    <row r="6" customFormat="false" ht="15.75" hidden="false" customHeight="true" outlineLevel="0" collapsed="false">
      <c r="A6" s="12" t="s">
        <v>28</v>
      </c>
      <c r="B6" s="12"/>
      <c r="C6" s="13" t="str">
        <f aca="false">'Информация о Чемпионате'!B5</f>
        <v>Ленинградская область</v>
      </c>
      <c r="D6" s="13"/>
      <c r="E6" s="13"/>
      <c r="F6" s="13"/>
      <c r="G6" s="13"/>
      <c r="H6" s="13"/>
    </row>
    <row r="7" customFormat="false" ht="15.75" hidden="false" customHeight="true" outlineLevel="0" collapsed="false">
      <c r="A7" s="12" t="s">
        <v>29</v>
      </c>
      <c r="B7" s="12"/>
      <c r="C7" s="12"/>
      <c r="D7" s="13" t="str">
        <f aca="false">'Информация о Чемпионате'!B6</f>
        <v>ГАПОУ Ленинградской области "Кировский политехнический техникум"</v>
      </c>
      <c r="E7" s="13"/>
      <c r="F7" s="13"/>
      <c r="G7" s="13"/>
      <c r="H7" s="13"/>
    </row>
    <row r="8" customFormat="false" ht="15.75" hidden="false" customHeight="true" outlineLevel="0" collapsed="false">
      <c r="A8" s="12" t="s">
        <v>30</v>
      </c>
      <c r="B8" s="12"/>
      <c r="C8" s="14" t="str">
        <f aca="false">'Информация о Чемпионате'!B7</f>
        <v>Ленинградская область, Кировский район, г. Кировск ул. Запрудная, д.5</v>
      </c>
      <c r="D8" s="14"/>
      <c r="E8" s="14"/>
      <c r="F8" s="14"/>
      <c r="G8" s="14"/>
      <c r="H8" s="14"/>
    </row>
    <row r="9" customFormat="false" ht="15.75" hidden="false" customHeight="true" outlineLevel="0" collapsed="false">
      <c r="A9" s="12" t="s">
        <v>31</v>
      </c>
      <c r="B9" s="12"/>
      <c r="C9" s="12" t="str">
        <f aca="false">'Информация о Чемпионате'!B9</f>
        <v>Талантов Илья Анатольевич</v>
      </c>
      <c r="D9" s="12"/>
      <c r="E9" s="12" t="str">
        <f aca="false">'Информация о Чемпионате'!B10</f>
        <v>talantov_ilya@inbox.ru</v>
      </c>
      <c r="F9" s="12"/>
      <c r="G9" s="12" t="n">
        <f aca="false">'Информация о Чемпионате'!B11</f>
        <v>79213735069</v>
      </c>
      <c r="H9" s="12"/>
    </row>
    <row r="10" customFormat="false" ht="15.75" hidden="false" customHeight="true" outlineLevel="0" collapsed="false">
      <c r="A10" s="12" t="s">
        <v>32</v>
      </c>
      <c r="B10" s="12"/>
      <c r="C10" s="12" t="str">
        <f aca="false">'Информация о Чемпионате'!B12</f>
        <v>Герасимов Леонид Викторович  </v>
      </c>
      <c r="D10" s="12"/>
      <c r="E10" s="12" t="str">
        <f aca="false">'Информация о Чемпионате'!B13</f>
        <v>gerasimov.leonid485@yandex.ru</v>
      </c>
      <c r="F10" s="12"/>
      <c r="G10" s="12" t="n">
        <f aca="false">'Информация о Чемпионате'!B14</f>
        <v>79602465177</v>
      </c>
      <c r="H10" s="12"/>
    </row>
    <row r="11" customFormat="false" ht="15.75" hidden="false" customHeight="true" outlineLevel="0" collapsed="false">
      <c r="A11" s="12" t="s">
        <v>33</v>
      </c>
      <c r="B11" s="12"/>
      <c r="C11" s="14" t="n">
        <f aca="false">'Информация о Чемпионате'!B17</f>
        <v>7</v>
      </c>
      <c r="D11" s="14"/>
      <c r="E11" s="14"/>
      <c r="F11" s="14"/>
      <c r="G11" s="14"/>
      <c r="H11" s="14"/>
    </row>
    <row r="12" customFormat="false" ht="15.75" hidden="false" customHeight="true" outlineLevel="0" collapsed="false">
      <c r="A12" s="12" t="s">
        <v>34</v>
      </c>
      <c r="B12" s="12"/>
      <c r="C12" s="14" t="n">
        <f aca="false">'Информация о Чемпионате'!B15</f>
        <v>5</v>
      </c>
      <c r="D12" s="14"/>
      <c r="E12" s="14"/>
      <c r="F12" s="14"/>
      <c r="G12" s="14"/>
      <c r="H12" s="14"/>
    </row>
    <row r="13" customFormat="false" ht="15.75" hidden="false" customHeight="true" outlineLevel="0" collapsed="false">
      <c r="A13" s="12" t="s">
        <v>35</v>
      </c>
      <c r="B13" s="12"/>
      <c r="C13" s="14" t="n">
        <f aca="false">'Информация о Чемпионате'!B16</f>
        <v>5</v>
      </c>
      <c r="D13" s="14"/>
      <c r="E13" s="14"/>
      <c r="F13" s="14"/>
      <c r="G13" s="14"/>
      <c r="H13" s="14"/>
    </row>
    <row r="14" customFormat="false" ht="15.75" hidden="false" customHeight="true" outlineLevel="0" collapsed="false">
      <c r="A14" s="12" t="s">
        <v>36</v>
      </c>
      <c r="B14" s="12"/>
      <c r="C14" s="14" t="str">
        <f aca="false">'Информация о Чемпионате'!B8</f>
        <v>25.03.2024-29.03.2024</v>
      </c>
      <c r="D14" s="14"/>
      <c r="E14" s="14"/>
      <c r="F14" s="14"/>
      <c r="G14" s="14"/>
      <c r="H14" s="14"/>
    </row>
    <row r="15" customFormat="false" ht="21" hidden="false" customHeight="false" outlineLevel="0" collapsed="false">
      <c r="A15" s="15" t="s">
        <v>37</v>
      </c>
      <c r="B15" s="15"/>
      <c r="C15" s="15"/>
      <c r="D15" s="15"/>
      <c r="E15" s="15"/>
      <c r="F15" s="15"/>
      <c r="G15" s="15"/>
      <c r="H15" s="15"/>
    </row>
    <row r="16" customFormat="false" ht="15" hidden="false" customHeight="true" outlineLevel="0" collapsed="false">
      <c r="A16" s="16" t="s">
        <v>38</v>
      </c>
      <c r="B16" s="16"/>
      <c r="C16" s="16"/>
      <c r="D16" s="16"/>
      <c r="E16" s="16"/>
      <c r="F16" s="16"/>
      <c r="G16" s="16"/>
      <c r="H16" s="16"/>
    </row>
    <row r="17" customFormat="false" ht="15" hidden="false" customHeight="true" outlineLevel="0" collapsed="false">
      <c r="A17" s="17" t="s">
        <v>39</v>
      </c>
      <c r="B17" s="17"/>
      <c r="C17" s="17"/>
      <c r="D17" s="17"/>
      <c r="E17" s="17"/>
      <c r="F17" s="17"/>
      <c r="G17" s="17"/>
      <c r="H17" s="17"/>
    </row>
    <row r="18" customFormat="false" ht="13.5" hidden="false" customHeight="true" outlineLevel="0" collapsed="false">
      <c r="A18" s="17" t="s">
        <v>40</v>
      </c>
      <c r="B18" s="17"/>
      <c r="C18" s="17"/>
      <c r="D18" s="17"/>
      <c r="E18" s="17"/>
      <c r="F18" s="17"/>
      <c r="G18" s="17"/>
      <c r="H18" s="17"/>
    </row>
    <row r="19" customFormat="false" ht="15" hidden="false" customHeight="true" outlineLevel="0" collapsed="false">
      <c r="A19" s="17" t="s">
        <v>41</v>
      </c>
      <c r="B19" s="17"/>
      <c r="C19" s="17"/>
      <c r="D19" s="17"/>
      <c r="E19" s="17"/>
      <c r="F19" s="17"/>
      <c r="G19" s="17"/>
      <c r="H19" s="17"/>
    </row>
    <row r="20" customFormat="false" ht="15" hidden="false" customHeight="true" outlineLevel="0" collapsed="false">
      <c r="A20" s="17" t="s">
        <v>42</v>
      </c>
      <c r="B20" s="17"/>
      <c r="C20" s="17"/>
      <c r="D20" s="17"/>
      <c r="E20" s="17"/>
      <c r="F20" s="17"/>
      <c r="G20" s="17"/>
      <c r="H20" s="17"/>
    </row>
    <row r="21" customFormat="false" ht="15" hidden="false" customHeight="true" outlineLevel="0" collapsed="false">
      <c r="A21" s="17" t="s">
        <v>43</v>
      </c>
      <c r="B21" s="17"/>
      <c r="C21" s="17"/>
      <c r="D21" s="17"/>
      <c r="E21" s="17"/>
      <c r="F21" s="17"/>
      <c r="G21" s="17"/>
      <c r="H21" s="17"/>
    </row>
    <row r="22" customFormat="false" ht="15" hidden="false" customHeight="true" outlineLevel="0" collapsed="false">
      <c r="A22" s="17" t="s">
        <v>44</v>
      </c>
      <c r="B22" s="17"/>
      <c r="C22" s="17"/>
      <c r="D22" s="17"/>
      <c r="E22" s="17"/>
      <c r="F22" s="17"/>
      <c r="G22" s="17"/>
      <c r="H22" s="17"/>
    </row>
    <row r="23" customFormat="false" ht="15" hidden="false" customHeight="true" outlineLevel="0" collapsed="false">
      <c r="A23" s="17" t="s">
        <v>45</v>
      </c>
      <c r="B23" s="17"/>
      <c r="C23" s="17"/>
      <c r="D23" s="17"/>
      <c r="E23" s="17"/>
      <c r="F23" s="17"/>
      <c r="G23" s="17"/>
      <c r="H23" s="17"/>
    </row>
    <row r="24" customFormat="false" ht="15.75" hidden="false" customHeight="true" outlineLevel="0" collapsed="false">
      <c r="A24" s="18" t="s">
        <v>46</v>
      </c>
      <c r="B24" s="18"/>
      <c r="C24" s="18"/>
      <c r="D24" s="18"/>
      <c r="E24" s="18"/>
      <c r="F24" s="18"/>
      <c r="G24" s="18"/>
      <c r="H24" s="18"/>
    </row>
    <row r="25" customFormat="false" ht="54.75" hidden="false" customHeight="false" outlineLevel="0" collapsed="false">
      <c r="A25" s="19" t="s">
        <v>47</v>
      </c>
      <c r="B25" s="20" t="s">
        <v>48</v>
      </c>
      <c r="C25" s="20" t="s">
        <v>49</v>
      </c>
      <c r="D25" s="21" t="s">
        <v>50</v>
      </c>
      <c r="E25" s="21" t="s">
        <v>51</v>
      </c>
      <c r="F25" s="21" t="s">
        <v>52</v>
      </c>
      <c r="G25" s="21" t="s">
        <v>53</v>
      </c>
      <c r="H25" s="21" t="s">
        <v>54</v>
      </c>
    </row>
    <row r="26" customFormat="false" ht="138" hidden="false" customHeight="false" outlineLevel="0" collapsed="false">
      <c r="A26" s="22" t="n">
        <v>1</v>
      </c>
      <c r="B26" s="23" t="s">
        <v>55</v>
      </c>
      <c r="C26" s="24" t="s">
        <v>56</v>
      </c>
      <c r="D26" s="25" t="s">
        <v>57</v>
      </c>
      <c r="E26" s="26" t="n">
        <v>1</v>
      </c>
      <c r="F26" s="27" t="s">
        <v>58</v>
      </c>
      <c r="G26" s="26" t="n">
        <v>1</v>
      </c>
      <c r="H26" s="23" t="s">
        <v>55</v>
      </c>
    </row>
    <row r="27" customFormat="false" ht="55.5" hidden="false" customHeight="false" outlineLevel="0" collapsed="false">
      <c r="A27" s="22" t="n">
        <v>2</v>
      </c>
      <c r="B27" s="23" t="s">
        <v>59</v>
      </c>
      <c r="C27" s="24" t="s">
        <v>60</v>
      </c>
      <c r="D27" s="25" t="s">
        <v>57</v>
      </c>
      <c r="E27" s="26" t="n">
        <v>1</v>
      </c>
      <c r="F27" s="27" t="s">
        <v>58</v>
      </c>
      <c r="G27" s="26" t="n">
        <v>1</v>
      </c>
      <c r="H27" s="23" t="s">
        <v>59</v>
      </c>
    </row>
    <row r="28" customFormat="false" ht="83.25" hidden="false" customHeight="false" outlineLevel="0" collapsed="false">
      <c r="A28" s="22" t="n">
        <v>3</v>
      </c>
      <c r="B28" s="28" t="s">
        <v>61</v>
      </c>
      <c r="C28" s="24" t="s">
        <v>62</v>
      </c>
      <c r="D28" s="25" t="s">
        <v>57</v>
      </c>
      <c r="E28" s="29" t="n">
        <v>4</v>
      </c>
      <c r="F28" s="30" t="s">
        <v>58</v>
      </c>
      <c r="G28" s="29" t="n">
        <v>4</v>
      </c>
      <c r="H28" s="28" t="s">
        <v>61</v>
      </c>
    </row>
    <row r="29" customFormat="false" ht="55.5" hidden="false" customHeight="false" outlineLevel="0" collapsed="false">
      <c r="A29" s="22" t="n">
        <v>4</v>
      </c>
      <c r="B29" s="23" t="s">
        <v>63</v>
      </c>
      <c r="C29" s="24" t="s">
        <v>64</v>
      </c>
      <c r="D29" s="25" t="s">
        <v>57</v>
      </c>
      <c r="E29" s="29" t="n">
        <v>1</v>
      </c>
      <c r="F29" s="30" t="s">
        <v>58</v>
      </c>
      <c r="G29" s="29" t="n">
        <v>1</v>
      </c>
      <c r="H29" s="23" t="s">
        <v>63</v>
      </c>
    </row>
    <row r="30" customFormat="false" ht="42" hidden="false" customHeight="false" outlineLevel="0" collapsed="false">
      <c r="A30" s="22" t="n">
        <v>5</v>
      </c>
      <c r="B30" s="23" t="s">
        <v>65</v>
      </c>
      <c r="C30" s="24" t="s">
        <v>66</v>
      </c>
      <c r="D30" s="25" t="s">
        <v>57</v>
      </c>
      <c r="E30" s="29" t="n">
        <v>1</v>
      </c>
      <c r="F30" s="30" t="s">
        <v>58</v>
      </c>
      <c r="G30" s="29" t="n">
        <v>1</v>
      </c>
      <c r="H30" s="23" t="s">
        <v>65</v>
      </c>
    </row>
    <row r="31" customFormat="false" ht="54.75" hidden="false" customHeight="false" outlineLevel="0" collapsed="false">
      <c r="A31" s="22" t="n">
        <v>6</v>
      </c>
      <c r="B31" s="23" t="s">
        <v>67</v>
      </c>
      <c r="C31" s="31" t="s">
        <v>68</v>
      </c>
      <c r="D31" s="25" t="s">
        <v>57</v>
      </c>
      <c r="E31" s="26" t="n">
        <v>1</v>
      </c>
      <c r="F31" s="27" t="s">
        <v>58</v>
      </c>
      <c r="G31" s="26" t="n">
        <v>1</v>
      </c>
      <c r="H31" s="23" t="s">
        <v>67</v>
      </c>
    </row>
    <row r="32" customFormat="false" ht="27.75" hidden="false" customHeight="false" outlineLevel="0" collapsed="false">
      <c r="A32" s="22" t="n">
        <v>7</v>
      </c>
      <c r="B32" s="32" t="s">
        <v>69</v>
      </c>
      <c r="C32" s="24" t="s">
        <v>70</v>
      </c>
      <c r="D32" s="25" t="s">
        <v>71</v>
      </c>
      <c r="E32" s="26" t="n">
        <v>6</v>
      </c>
      <c r="F32" s="27" t="s">
        <v>58</v>
      </c>
      <c r="G32" s="26" t="n">
        <v>6</v>
      </c>
      <c r="H32" s="32" t="s">
        <v>69</v>
      </c>
    </row>
    <row r="33" customFormat="false" ht="27.75" hidden="false" customHeight="false" outlineLevel="0" collapsed="false">
      <c r="A33" s="22" t="n">
        <v>8</v>
      </c>
      <c r="B33" s="32" t="s">
        <v>72</v>
      </c>
      <c r="C33" s="24" t="s">
        <v>73</v>
      </c>
      <c r="D33" s="25" t="s">
        <v>71</v>
      </c>
      <c r="E33" s="26" t="n">
        <v>12</v>
      </c>
      <c r="F33" s="27" t="s">
        <v>58</v>
      </c>
      <c r="G33" s="26" t="n">
        <v>12</v>
      </c>
      <c r="H33" s="32" t="s">
        <v>72</v>
      </c>
    </row>
    <row r="34" customFormat="false" ht="23.25" hidden="false" customHeight="true" outlineLevel="0" collapsed="false">
      <c r="A34" s="33" t="s">
        <v>74</v>
      </c>
      <c r="B34" s="33"/>
      <c r="C34" s="33"/>
      <c r="D34" s="33"/>
      <c r="E34" s="33"/>
      <c r="F34" s="33"/>
      <c r="G34" s="33"/>
      <c r="H34" s="33"/>
    </row>
    <row r="35" customFormat="false" ht="15.75" hidden="false" customHeight="true" outlineLevel="0" collapsed="false">
      <c r="A35" s="16" t="s">
        <v>38</v>
      </c>
      <c r="B35" s="16"/>
      <c r="C35" s="16"/>
      <c r="D35" s="16"/>
      <c r="E35" s="16"/>
      <c r="F35" s="16"/>
      <c r="G35" s="16"/>
      <c r="H35" s="16"/>
    </row>
    <row r="36" customFormat="false" ht="15" hidden="false" customHeight="true" outlineLevel="0" collapsed="false">
      <c r="A36" s="17" t="s">
        <v>75</v>
      </c>
      <c r="B36" s="17"/>
      <c r="C36" s="17"/>
      <c r="D36" s="17"/>
      <c r="E36" s="17"/>
      <c r="F36" s="17"/>
      <c r="G36" s="17"/>
      <c r="H36" s="17"/>
    </row>
    <row r="37" customFormat="false" ht="15" hidden="false" customHeight="true" outlineLevel="0" collapsed="false">
      <c r="A37" s="17" t="s">
        <v>76</v>
      </c>
      <c r="B37" s="17"/>
      <c r="C37" s="17"/>
      <c r="D37" s="17"/>
      <c r="E37" s="17"/>
      <c r="F37" s="17"/>
      <c r="G37" s="17"/>
      <c r="H37" s="17"/>
    </row>
    <row r="38" customFormat="false" ht="15" hidden="false" customHeight="true" outlineLevel="0" collapsed="false">
      <c r="A38" s="17" t="s">
        <v>41</v>
      </c>
      <c r="B38" s="17"/>
      <c r="C38" s="17"/>
      <c r="D38" s="17"/>
      <c r="E38" s="17"/>
      <c r="F38" s="17"/>
      <c r="G38" s="17"/>
      <c r="H38" s="17"/>
    </row>
    <row r="39" customFormat="false" ht="15" hidden="false" customHeight="true" outlineLevel="0" collapsed="false">
      <c r="A39" s="17" t="s">
        <v>77</v>
      </c>
      <c r="B39" s="17"/>
      <c r="C39" s="17"/>
      <c r="D39" s="17"/>
      <c r="E39" s="17"/>
      <c r="F39" s="17"/>
      <c r="G39" s="17"/>
      <c r="H39" s="17"/>
    </row>
    <row r="40" customFormat="false" ht="15" hidden="false" customHeight="true" outlineLevel="0" collapsed="false">
      <c r="A40" s="17" t="s">
        <v>43</v>
      </c>
      <c r="B40" s="17"/>
      <c r="C40" s="17"/>
      <c r="D40" s="17"/>
      <c r="E40" s="17"/>
      <c r="F40" s="17"/>
      <c r="G40" s="17"/>
      <c r="H40" s="17"/>
    </row>
    <row r="41" customFormat="false" ht="15" hidden="false" customHeight="true" outlineLevel="0" collapsed="false">
      <c r="A41" s="17" t="s">
        <v>44</v>
      </c>
      <c r="B41" s="17"/>
      <c r="C41" s="17"/>
      <c r="D41" s="17"/>
      <c r="E41" s="17"/>
      <c r="F41" s="17"/>
      <c r="G41" s="17"/>
      <c r="H41" s="17"/>
    </row>
    <row r="42" customFormat="false" ht="15" hidden="false" customHeight="true" outlineLevel="0" collapsed="false">
      <c r="A42" s="34" t="s">
        <v>78</v>
      </c>
      <c r="B42" s="34"/>
      <c r="C42" s="34"/>
      <c r="D42" s="34"/>
      <c r="E42" s="34"/>
      <c r="F42" s="34"/>
      <c r="G42" s="34"/>
      <c r="H42" s="34"/>
    </row>
    <row r="43" customFormat="false" ht="15.75" hidden="false" customHeight="true" outlineLevel="0" collapsed="false">
      <c r="A43" s="35" t="s">
        <v>79</v>
      </c>
      <c r="B43" s="35"/>
      <c r="C43" s="35"/>
      <c r="D43" s="35"/>
      <c r="E43" s="35"/>
      <c r="F43" s="35"/>
      <c r="G43" s="35"/>
      <c r="H43" s="35"/>
    </row>
    <row r="44" customFormat="false" ht="54.75" hidden="false" customHeight="false" outlineLevel="0" collapsed="false">
      <c r="A44" s="36" t="s">
        <v>47</v>
      </c>
      <c r="B44" s="36" t="s">
        <v>48</v>
      </c>
      <c r="C44" s="20" t="s">
        <v>49</v>
      </c>
      <c r="D44" s="36" t="s">
        <v>50</v>
      </c>
      <c r="E44" s="37" t="s">
        <v>51</v>
      </c>
      <c r="F44" s="37" t="s">
        <v>52</v>
      </c>
      <c r="G44" s="37" t="s">
        <v>53</v>
      </c>
      <c r="H44" s="36" t="s">
        <v>54</v>
      </c>
    </row>
    <row r="45" customFormat="false" ht="27.75" hidden="false" customHeight="false" outlineLevel="0" collapsed="false">
      <c r="A45" s="21" t="n">
        <v>1</v>
      </c>
      <c r="B45" s="38" t="s">
        <v>80</v>
      </c>
      <c r="C45" s="24" t="s">
        <v>70</v>
      </c>
      <c r="D45" s="39" t="s">
        <v>71</v>
      </c>
      <c r="E45" s="40" t="n">
        <v>1</v>
      </c>
      <c r="F45" s="40" t="s">
        <v>81</v>
      </c>
      <c r="G45" s="40" t="n">
        <v>1</v>
      </c>
      <c r="H45" s="41"/>
    </row>
    <row r="46" customFormat="false" ht="27.75" hidden="false" customHeight="false" outlineLevel="0" collapsed="false">
      <c r="A46" s="21" t="n">
        <v>2</v>
      </c>
      <c r="B46" s="38" t="s">
        <v>72</v>
      </c>
      <c r="C46" s="24" t="s">
        <v>73</v>
      </c>
      <c r="D46" s="39" t="s">
        <v>71</v>
      </c>
      <c r="E46" s="40" t="n">
        <v>1</v>
      </c>
      <c r="F46" s="40" t="s">
        <v>82</v>
      </c>
      <c r="G46" s="40" t="n">
        <v>5</v>
      </c>
      <c r="H46" s="41"/>
    </row>
    <row r="47" customFormat="false" ht="26.25" hidden="false" customHeight="false" outlineLevel="0" collapsed="false">
      <c r="A47" s="21" t="n">
        <v>3</v>
      </c>
      <c r="B47" s="38" t="s">
        <v>83</v>
      </c>
      <c r="C47" s="38" t="s">
        <v>84</v>
      </c>
      <c r="D47" s="42" t="s">
        <v>71</v>
      </c>
      <c r="E47" s="40" t="n">
        <v>1</v>
      </c>
      <c r="F47" s="40" t="s">
        <v>58</v>
      </c>
      <c r="G47" s="40" t="n">
        <v>1</v>
      </c>
      <c r="H47" s="41"/>
    </row>
    <row r="48" customFormat="false" ht="14.25" hidden="false" customHeight="false" outlineLevel="0" collapsed="false">
      <c r="A48" s="21" t="n">
        <v>4</v>
      </c>
      <c r="B48" s="38" t="s">
        <v>85</v>
      </c>
      <c r="C48" s="38" t="s">
        <v>86</v>
      </c>
      <c r="D48" s="43" t="s">
        <v>57</v>
      </c>
      <c r="E48" s="40" t="n">
        <v>1</v>
      </c>
      <c r="F48" s="40" t="s">
        <v>81</v>
      </c>
      <c r="G48" s="40" t="n">
        <v>1</v>
      </c>
      <c r="H48" s="44"/>
    </row>
    <row r="49" customFormat="false" ht="14.25" hidden="false" customHeight="false" outlineLevel="0" collapsed="false">
      <c r="A49" s="21" t="n">
        <v>5</v>
      </c>
      <c r="B49" s="38" t="s">
        <v>87</v>
      </c>
      <c r="C49" s="45" t="s">
        <v>88</v>
      </c>
      <c r="D49" s="43" t="s">
        <v>57</v>
      </c>
      <c r="E49" s="40" t="n">
        <v>1</v>
      </c>
      <c r="F49" s="40" t="s">
        <v>81</v>
      </c>
      <c r="G49" s="40" t="n">
        <v>1</v>
      </c>
      <c r="H49" s="41"/>
    </row>
    <row r="50" customFormat="false" ht="23.25" hidden="false" customHeight="true" outlineLevel="0" collapsed="false">
      <c r="A50" s="33" t="s">
        <v>89</v>
      </c>
      <c r="B50" s="33"/>
      <c r="C50" s="33"/>
      <c r="D50" s="33"/>
      <c r="E50" s="33"/>
      <c r="F50" s="33"/>
      <c r="G50" s="33"/>
      <c r="H50" s="33"/>
    </row>
    <row r="51" customFormat="false" ht="15.75" hidden="false" customHeight="true" outlineLevel="0" collapsed="false">
      <c r="A51" s="16" t="s">
        <v>38</v>
      </c>
      <c r="B51" s="16"/>
      <c r="C51" s="16"/>
      <c r="D51" s="16"/>
      <c r="E51" s="16"/>
      <c r="F51" s="16"/>
      <c r="G51" s="16"/>
      <c r="H51" s="16"/>
    </row>
    <row r="52" customFormat="false" ht="15" hidden="false" customHeight="true" outlineLevel="0" collapsed="false">
      <c r="A52" s="17" t="s">
        <v>90</v>
      </c>
      <c r="B52" s="17"/>
      <c r="C52" s="17"/>
      <c r="D52" s="17"/>
      <c r="E52" s="17"/>
      <c r="F52" s="17"/>
      <c r="G52" s="17"/>
      <c r="H52" s="17"/>
    </row>
    <row r="53" customFormat="false" ht="15" hidden="false" customHeight="true" outlineLevel="0" collapsed="false">
      <c r="A53" s="17" t="s">
        <v>76</v>
      </c>
      <c r="B53" s="17"/>
      <c r="C53" s="17"/>
      <c r="D53" s="17"/>
      <c r="E53" s="17"/>
      <c r="F53" s="17"/>
      <c r="G53" s="17"/>
      <c r="H53" s="17"/>
    </row>
    <row r="54" customFormat="false" ht="15" hidden="false" customHeight="true" outlineLevel="0" collapsed="false">
      <c r="A54" s="17" t="s">
        <v>41</v>
      </c>
      <c r="B54" s="17"/>
      <c r="C54" s="17"/>
      <c r="D54" s="17"/>
      <c r="E54" s="17"/>
      <c r="F54" s="17"/>
      <c r="G54" s="17"/>
      <c r="H54" s="17"/>
    </row>
    <row r="55" customFormat="false" ht="15" hidden="false" customHeight="true" outlineLevel="0" collapsed="false">
      <c r="A55" s="17" t="s">
        <v>77</v>
      </c>
      <c r="B55" s="17"/>
      <c r="C55" s="17"/>
      <c r="D55" s="17"/>
      <c r="E55" s="17"/>
      <c r="F55" s="17"/>
      <c r="G55" s="17"/>
      <c r="H55" s="17"/>
    </row>
    <row r="56" customFormat="false" ht="15" hidden="false" customHeight="true" outlineLevel="0" collapsed="false">
      <c r="A56" s="17" t="s">
        <v>43</v>
      </c>
      <c r="B56" s="17"/>
      <c r="C56" s="17"/>
      <c r="D56" s="17"/>
      <c r="E56" s="17"/>
      <c r="F56" s="17"/>
      <c r="G56" s="17"/>
      <c r="H56" s="17"/>
    </row>
    <row r="57" customFormat="false" ht="15" hidden="false" customHeight="true" outlineLevel="0" collapsed="false">
      <c r="A57" s="17" t="s">
        <v>44</v>
      </c>
      <c r="B57" s="17"/>
      <c r="C57" s="17"/>
      <c r="D57" s="17"/>
      <c r="E57" s="17"/>
      <c r="F57" s="17"/>
      <c r="G57" s="17"/>
      <c r="H57" s="17"/>
    </row>
    <row r="58" customFormat="false" ht="15" hidden="false" customHeight="true" outlineLevel="0" collapsed="false">
      <c r="A58" s="34" t="s">
        <v>78</v>
      </c>
      <c r="B58" s="34"/>
      <c r="C58" s="34"/>
      <c r="D58" s="34"/>
      <c r="E58" s="34"/>
      <c r="F58" s="34"/>
      <c r="G58" s="34"/>
      <c r="H58" s="34"/>
    </row>
    <row r="59" customFormat="false" ht="15.75" hidden="false" customHeight="true" outlineLevel="0" collapsed="false">
      <c r="A59" s="35" t="s">
        <v>79</v>
      </c>
      <c r="B59" s="35"/>
      <c r="C59" s="35"/>
      <c r="D59" s="35"/>
      <c r="E59" s="35"/>
      <c r="F59" s="35"/>
      <c r="G59" s="35"/>
      <c r="H59" s="35"/>
    </row>
    <row r="60" customFormat="false" ht="54.75" hidden="false" customHeight="false" outlineLevel="0" collapsed="false">
      <c r="A60" s="46" t="s">
        <v>47</v>
      </c>
      <c r="B60" s="36" t="s">
        <v>48</v>
      </c>
      <c r="C60" s="20" t="s">
        <v>49</v>
      </c>
      <c r="D60" s="37" t="s">
        <v>50</v>
      </c>
      <c r="E60" s="37" t="s">
        <v>51</v>
      </c>
      <c r="F60" s="37" t="s">
        <v>52</v>
      </c>
      <c r="G60" s="37" t="s">
        <v>53</v>
      </c>
      <c r="H60" s="36" t="s">
        <v>54</v>
      </c>
    </row>
    <row r="61" customFormat="false" ht="27.75" hidden="false" customHeight="false" outlineLevel="0" collapsed="false">
      <c r="A61" s="47" t="n">
        <v>1</v>
      </c>
      <c r="B61" s="32" t="s">
        <v>91</v>
      </c>
      <c r="C61" s="24" t="s">
        <v>70</v>
      </c>
      <c r="D61" s="40" t="s">
        <v>71</v>
      </c>
      <c r="E61" s="43" t="n">
        <v>3</v>
      </c>
      <c r="F61" s="43" t="s">
        <v>58</v>
      </c>
      <c r="G61" s="43" t="n">
        <f aca="false">E61</f>
        <v>3</v>
      </c>
      <c r="H61" s="41"/>
    </row>
    <row r="62" customFormat="false" ht="27.75" hidden="false" customHeight="false" outlineLevel="0" collapsed="false">
      <c r="A62" s="47" t="n">
        <v>2</v>
      </c>
      <c r="B62" s="32" t="s">
        <v>72</v>
      </c>
      <c r="C62" s="24" t="s">
        <v>73</v>
      </c>
      <c r="D62" s="40" t="s">
        <v>71</v>
      </c>
      <c r="E62" s="43" t="n">
        <v>7</v>
      </c>
      <c r="F62" s="43" t="s">
        <v>58</v>
      </c>
      <c r="G62" s="43" t="n">
        <f aca="false">E62</f>
        <v>7</v>
      </c>
      <c r="H62" s="41"/>
    </row>
    <row r="63" customFormat="false" ht="26.25" hidden="false" customHeight="false" outlineLevel="0" collapsed="false">
      <c r="A63" s="47" t="n">
        <v>4</v>
      </c>
      <c r="B63" s="38" t="s">
        <v>83</v>
      </c>
      <c r="C63" s="38" t="s">
        <v>84</v>
      </c>
      <c r="D63" s="40" t="s">
        <v>71</v>
      </c>
      <c r="E63" s="43" t="n">
        <v>2</v>
      </c>
      <c r="F63" s="43" t="s">
        <v>58</v>
      </c>
      <c r="G63" s="43" t="n">
        <f aca="false">E63</f>
        <v>2</v>
      </c>
      <c r="H63" s="41"/>
    </row>
    <row r="64" customFormat="false" ht="14.25" hidden="false" customHeight="false" outlineLevel="0" collapsed="false">
      <c r="A64" s="47" t="n">
        <v>5</v>
      </c>
      <c r="B64" s="45" t="s">
        <v>85</v>
      </c>
      <c r="C64" s="48" t="s">
        <v>86</v>
      </c>
      <c r="D64" s="43" t="s">
        <v>57</v>
      </c>
      <c r="E64" s="43" t="n">
        <v>1</v>
      </c>
      <c r="F64" s="43" t="s">
        <v>58</v>
      </c>
      <c r="G64" s="43" t="n">
        <f aca="false">E64</f>
        <v>1</v>
      </c>
      <c r="H64" s="41"/>
    </row>
    <row r="65" customFormat="false" ht="14.25" hidden="false" customHeight="false" outlineLevel="0" collapsed="false">
      <c r="A65" s="47" t="n">
        <v>6</v>
      </c>
      <c r="B65" s="49" t="s">
        <v>87</v>
      </c>
      <c r="C65" s="45" t="s">
        <v>88</v>
      </c>
      <c r="D65" s="43" t="s">
        <v>57</v>
      </c>
      <c r="E65" s="43" t="n">
        <v>2</v>
      </c>
      <c r="F65" s="43" t="s">
        <v>58</v>
      </c>
      <c r="G65" s="43" t="n">
        <f aca="false">E65</f>
        <v>2</v>
      </c>
      <c r="H65" s="41"/>
    </row>
    <row r="66" customFormat="false" ht="52.5" hidden="false" customHeight="false" outlineLevel="0" collapsed="false">
      <c r="A66" s="47" t="n">
        <v>8</v>
      </c>
      <c r="B66" s="38" t="s">
        <v>92</v>
      </c>
      <c r="C66" s="50" t="s">
        <v>93</v>
      </c>
      <c r="D66" s="40" t="s">
        <v>71</v>
      </c>
      <c r="E66" s="43" t="n">
        <v>1</v>
      </c>
      <c r="F66" s="43" t="s">
        <v>58</v>
      </c>
      <c r="G66" s="43" t="n">
        <f aca="false">E66</f>
        <v>1</v>
      </c>
      <c r="H66" s="41"/>
    </row>
    <row r="67" customFormat="false" ht="26.25" hidden="false" customHeight="false" outlineLevel="0" collapsed="false">
      <c r="A67" s="51" t="n">
        <v>13</v>
      </c>
      <c r="B67" s="38" t="s">
        <v>94</v>
      </c>
      <c r="C67" s="45" t="s">
        <v>95</v>
      </c>
      <c r="D67" s="43" t="s">
        <v>57</v>
      </c>
      <c r="E67" s="43" t="n">
        <v>2</v>
      </c>
      <c r="F67" s="43" t="s">
        <v>58</v>
      </c>
      <c r="G67" s="43" t="n">
        <f aca="false">E67</f>
        <v>2</v>
      </c>
      <c r="H67" s="41"/>
    </row>
    <row r="68" customFormat="false" ht="26.25" hidden="false" customHeight="false" outlineLevel="0" collapsed="false">
      <c r="A68" s="51" t="n">
        <v>15</v>
      </c>
      <c r="B68" s="52" t="s">
        <v>96</v>
      </c>
      <c r="C68" s="45" t="s">
        <v>95</v>
      </c>
      <c r="D68" s="43" t="s">
        <v>97</v>
      </c>
      <c r="E68" s="43" t="n">
        <v>1</v>
      </c>
      <c r="F68" s="43" t="s">
        <v>58</v>
      </c>
      <c r="G68" s="43" t="n">
        <f aca="false">E68</f>
        <v>1</v>
      </c>
      <c r="H68" s="41"/>
    </row>
    <row r="69" customFormat="false" ht="66" hidden="false" customHeight="false" outlineLevel="0" collapsed="false">
      <c r="A69" s="51" t="n">
        <v>20</v>
      </c>
      <c r="B69" s="23" t="s">
        <v>98</v>
      </c>
      <c r="C69" s="53" t="s">
        <v>62</v>
      </c>
      <c r="D69" s="36" t="s">
        <v>57</v>
      </c>
      <c r="E69" s="36" t="n">
        <v>1</v>
      </c>
      <c r="F69" s="36" t="s">
        <v>99</v>
      </c>
      <c r="G69" s="36" t="n">
        <v>1</v>
      </c>
      <c r="H69" s="41"/>
    </row>
    <row r="70" customFormat="false" ht="15.75" hidden="false" customHeight="true" outlineLevel="0" collapsed="false">
      <c r="A70" s="33" t="s">
        <v>100</v>
      </c>
      <c r="B70" s="33"/>
      <c r="C70" s="33"/>
      <c r="D70" s="33"/>
      <c r="E70" s="33"/>
      <c r="F70" s="33"/>
      <c r="G70" s="33"/>
      <c r="H70" s="33"/>
    </row>
    <row r="71" customFormat="false" ht="54.75" hidden="false" customHeight="false" outlineLevel="0" collapsed="false">
      <c r="A71" s="46" t="s">
        <v>47</v>
      </c>
      <c r="B71" s="36" t="s">
        <v>48</v>
      </c>
      <c r="C71" s="36" t="s">
        <v>49</v>
      </c>
      <c r="D71" s="36" t="s">
        <v>50</v>
      </c>
      <c r="E71" s="36" t="s">
        <v>51</v>
      </c>
      <c r="F71" s="36" t="s">
        <v>52</v>
      </c>
      <c r="G71" s="36" t="s">
        <v>53</v>
      </c>
      <c r="H71" s="36" t="s">
        <v>54</v>
      </c>
    </row>
    <row r="72" customFormat="false" ht="26.25" hidden="false" customHeight="false" outlineLevel="0" collapsed="false">
      <c r="A72" s="54" t="n">
        <v>1</v>
      </c>
      <c r="B72" s="55" t="s">
        <v>101</v>
      </c>
      <c r="C72" s="45" t="s">
        <v>95</v>
      </c>
      <c r="D72" s="25" t="s">
        <v>102</v>
      </c>
      <c r="E72" s="56" t="n">
        <v>1</v>
      </c>
      <c r="F72" s="56" t="s">
        <v>58</v>
      </c>
      <c r="G72" s="43" t="n">
        <f aca="false">E72</f>
        <v>1</v>
      </c>
      <c r="H72" s="57"/>
    </row>
    <row r="73" customFormat="false" ht="26.25" hidden="false" customHeight="false" outlineLevel="0" collapsed="false">
      <c r="A73" s="22" t="n">
        <v>2</v>
      </c>
      <c r="B73" s="57" t="s">
        <v>103</v>
      </c>
      <c r="C73" s="45" t="s">
        <v>95</v>
      </c>
      <c r="D73" s="25" t="s">
        <v>102</v>
      </c>
      <c r="E73" s="43" t="n">
        <v>1</v>
      </c>
      <c r="F73" s="43" t="s">
        <v>58</v>
      </c>
      <c r="G73" s="43" t="n">
        <f aca="false">E73</f>
        <v>1</v>
      </c>
      <c r="H73" s="57"/>
    </row>
    <row r="74" customFormat="false" ht="26.25" hidden="false" customHeight="false" outlineLevel="0" collapsed="false">
      <c r="A74" s="22" t="n">
        <v>3</v>
      </c>
      <c r="B74" s="57" t="s">
        <v>104</v>
      </c>
      <c r="C74" s="45" t="s">
        <v>95</v>
      </c>
      <c r="D74" s="25" t="s">
        <v>102</v>
      </c>
      <c r="E74" s="43" t="n">
        <v>1</v>
      </c>
      <c r="F74" s="43" t="s">
        <v>58</v>
      </c>
      <c r="G74" s="43" t="n">
        <f aca="false">E74</f>
        <v>1</v>
      </c>
      <c r="H74" s="57"/>
    </row>
    <row r="75" customFormat="false" ht="20.25" hidden="false" customHeight="false" outlineLevel="0" collapsed="false">
      <c r="A75" s="58" t="s">
        <v>105</v>
      </c>
      <c r="B75" s="58"/>
      <c r="C75" s="58"/>
      <c r="D75" s="58"/>
      <c r="E75" s="58"/>
      <c r="F75" s="58"/>
      <c r="G75" s="58"/>
      <c r="H75" s="58"/>
    </row>
    <row r="76" customFormat="false" ht="15" hidden="false" customHeight="true" outlineLevel="0" collapsed="false">
      <c r="A76" s="16" t="s">
        <v>38</v>
      </c>
      <c r="B76" s="16"/>
      <c r="C76" s="16"/>
      <c r="D76" s="16"/>
      <c r="E76" s="16"/>
      <c r="F76" s="16"/>
      <c r="G76" s="16"/>
      <c r="H76" s="16"/>
    </row>
    <row r="77" customFormat="false" ht="15" hidden="false" customHeight="true" outlineLevel="0" collapsed="false">
      <c r="A77" s="17" t="s">
        <v>106</v>
      </c>
      <c r="B77" s="17"/>
      <c r="C77" s="17"/>
      <c r="D77" s="17"/>
      <c r="E77" s="17"/>
      <c r="F77" s="17"/>
      <c r="G77" s="17"/>
      <c r="H77" s="17"/>
    </row>
    <row r="78" customFormat="false" ht="15" hidden="false" customHeight="true" outlineLevel="0" collapsed="false">
      <c r="A78" s="17" t="s">
        <v>107</v>
      </c>
      <c r="B78" s="17"/>
      <c r="C78" s="17"/>
      <c r="D78" s="17"/>
      <c r="E78" s="17"/>
      <c r="F78" s="17"/>
      <c r="G78" s="17"/>
      <c r="H78" s="17"/>
    </row>
    <row r="79" customFormat="false" ht="15" hidden="false" customHeight="true" outlineLevel="0" collapsed="false">
      <c r="A79" s="17" t="s">
        <v>41</v>
      </c>
      <c r="B79" s="17"/>
      <c r="C79" s="17"/>
      <c r="D79" s="17"/>
      <c r="E79" s="17"/>
      <c r="F79" s="17"/>
      <c r="G79" s="17"/>
      <c r="H79" s="17"/>
    </row>
    <row r="80" customFormat="false" ht="15" hidden="false" customHeight="true" outlineLevel="0" collapsed="false">
      <c r="A80" s="17" t="s">
        <v>77</v>
      </c>
      <c r="B80" s="17"/>
      <c r="C80" s="17"/>
      <c r="D80" s="17"/>
      <c r="E80" s="17"/>
      <c r="F80" s="17"/>
      <c r="G80" s="17"/>
      <c r="H80" s="17"/>
    </row>
    <row r="81" customFormat="false" ht="15" hidden="false" customHeight="true" outlineLevel="0" collapsed="false">
      <c r="A81" s="17" t="s">
        <v>43</v>
      </c>
      <c r="B81" s="17"/>
      <c r="C81" s="17"/>
      <c r="D81" s="17"/>
      <c r="E81" s="17"/>
      <c r="F81" s="17"/>
      <c r="G81" s="17"/>
      <c r="H81" s="17"/>
    </row>
    <row r="82" customFormat="false" ht="15" hidden="false" customHeight="true" outlineLevel="0" collapsed="false">
      <c r="A82" s="17" t="s">
        <v>44</v>
      </c>
      <c r="B82" s="17"/>
      <c r="C82" s="17"/>
      <c r="D82" s="17"/>
      <c r="E82" s="17"/>
      <c r="F82" s="17"/>
      <c r="G82" s="17"/>
      <c r="H82" s="17"/>
    </row>
    <row r="83" customFormat="false" ht="15" hidden="false" customHeight="true" outlineLevel="0" collapsed="false">
      <c r="A83" s="17" t="s">
        <v>78</v>
      </c>
      <c r="B83" s="17"/>
      <c r="C83" s="17"/>
      <c r="D83" s="17"/>
      <c r="E83" s="17"/>
      <c r="F83" s="17"/>
      <c r="G83" s="17"/>
      <c r="H83" s="17"/>
    </row>
    <row r="84" customFormat="false" ht="15.75" hidden="false" customHeight="true" outlineLevel="0" collapsed="false">
      <c r="A84" s="18" t="s">
        <v>79</v>
      </c>
      <c r="B84" s="18"/>
      <c r="C84" s="18"/>
      <c r="D84" s="18"/>
      <c r="E84" s="18"/>
      <c r="F84" s="18"/>
      <c r="G84" s="18"/>
      <c r="H84" s="18"/>
    </row>
    <row r="85" customFormat="false" ht="54.75" hidden="false" customHeight="false" outlineLevel="0" collapsed="false">
      <c r="A85" s="19" t="s">
        <v>47</v>
      </c>
      <c r="B85" s="20" t="s">
        <v>48</v>
      </c>
      <c r="C85" s="20" t="s">
        <v>49</v>
      </c>
      <c r="D85" s="21" t="s">
        <v>50</v>
      </c>
      <c r="E85" s="21" t="s">
        <v>51</v>
      </c>
      <c r="F85" s="21" t="s">
        <v>52</v>
      </c>
      <c r="G85" s="21" t="s">
        <v>53</v>
      </c>
      <c r="H85" s="21" t="s">
        <v>54</v>
      </c>
    </row>
    <row r="86" customFormat="false" ht="26.25" hidden="false" customHeight="false" outlineLevel="0" collapsed="false">
      <c r="A86" s="22" t="n">
        <v>1</v>
      </c>
      <c r="B86" s="32" t="s">
        <v>92</v>
      </c>
      <c r="C86" s="53" t="s">
        <v>108</v>
      </c>
      <c r="D86" s="25" t="s">
        <v>71</v>
      </c>
      <c r="E86" s="27" t="n">
        <v>5</v>
      </c>
      <c r="F86" s="25" t="s">
        <v>58</v>
      </c>
      <c r="G86" s="27" t="n">
        <v>5</v>
      </c>
      <c r="H86" s="57"/>
    </row>
    <row r="87" customFormat="false" ht="26.25" hidden="false" customHeight="false" outlineLevel="0" collapsed="false">
      <c r="A87" s="22" t="n">
        <v>2</v>
      </c>
      <c r="B87" s="23" t="s">
        <v>87</v>
      </c>
      <c r="C87" s="32" t="s">
        <v>109</v>
      </c>
      <c r="D87" s="25" t="s">
        <v>71</v>
      </c>
      <c r="E87" s="27" t="n">
        <v>1</v>
      </c>
      <c r="F87" s="25" t="s">
        <v>58</v>
      </c>
      <c r="G87" s="27" t="n">
        <v>1</v>
      </c>
      <c r="H87" s="57"/>
    </row>
    <row r="88" customFormat="false" ht="26.25" hidden="false" customHeight="false" outlineLevel="0" collapsed="false">
      <c r="A88" s="22" t="n">
        <v>3</v>
      </c>
      <c r="B88" s="32" t="s">
        <v>69</v>
      </c>
      <c r="C88" s="23" t="s">
        <v>110</v>
      </c>
      <c r="D88" s="25" t="s">
        <v>71</v>
      </c>
      <c r="E88" s="27" t="n">
        <v>1</v>
      </c>
      <c r="F88" s="25" t="s">
        <v>58</v>
      </c>
      <c r="G88" s="27" t="n">
        <v>1</v>
      </c>
      <c r="H88" s="57"/>
    </row>
    <row r="89" customFormat="false" ht="39" hidden="false" customHeight="false" outlineLevel="0" collapsed="false">
      <c r="A89" s="22" t="n">
        <v>4</v>
      </c>
      <c r="B89" s="32" t="s">
        <v>72</v>
      </c>
      <c r="C89" s="23" t="s">
        <v>111</v>
      </c>
      <c r="D89" s="25" t="s">
        <v>71</v>
      </c>
      <c r="E89" s="27" t="n">
        <v>1</v>
      </c>
      <c r="F89" s="25" t="s">
        <v>58</v>
      </c>
      <c r="G89" s="27" t="n">
        <v>1</v>
      </c>
      <c r="H89" s="57"/>
    </row>
    <row r="90" customFormat="false" ht="15.75" hidden="false" customHeight="true" outlineLevel="0" collapsed="false">
      <c r="A90" s="22"/>
      <c r="B90" s="31"/>
      <c r="C90" s="31"/>
      <c r="D90" s="25"/>
      <c r="E90" s="25"/>
      <c r="F90" s="25"/>
      <c r="G90" s="25"/>
      <c r="H90" s="57"/>
    </row>
    <row r="91" customFormat="false" ht="15.75" hidden="false" customHeight="true" outlineLevel="0" collapsed="false">
      <c r="A91" s="22"/>
      <c r="B91" s="57"/>
      <c r="C91" s="31"/>
      <c r="D91" s="25"/>
      <c r="E91" s="25"/>
      <c r="F91" s="25"/>
      <c r="G91" s="25"/>
      <c r="H91" s="57"/>
    </row>
  </sheetData>
  <mergeCells count="68">
    <mergeCell ref="A1:H1"/>
    <mergeCell ref="A2:H2"/>
    <mergeCell ref="A3:H3"/>
    <mergeCell ref="A4:H4"/>
    <mergeCell ref="A5:H5"/>
    <mergeCell ref="A6:B6"/>
    <mergeCell ref="C6:H6"/>
    <mergeCell ref="A7:C7"/>
    <mergeCell ref="D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A14:B14"/>
    <mergeCell ref="C14:H14"/>
    <mergeCell ref="A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34:H34"/>
    <mergeCell ref="A35:H35"/>
    <mergeCell ref="A36:H36"/>
    <mergeCell ref="A37:H37"/>
    <mergeCell ref="A38:H38"/>
    <mergeCell ref="A39:H39"/>
    <mergeCell ref="A40:H40"/>
    <mergeCell ref="A41:H41"/>
    <mergeCell ref="A42:H42"/>
    <mergeCell ref="A43:H43"/>
    <mergeCell ref="A50:H50"/>
    <mergeCell ref="A51:H51"/>
    <mergeCell ref="A52:H52"/>
    <mergeCell ref="A53:H53"/>
    <mergeCell ref="A54:H54"/>
    <mergeCell ref="A55:H55"/>
    <mergeCell ref="A56:H56"/>
    <mergeCell ref="A57:H57"/>
    <mergeCell ref="A58:H58"/>
    <mergeCell ref="A59:H59"/>
    <mergeCell ref="A70:H70"/>
    <mergeCell ref="A75:H75"/>
    <mergeCell ref="A76:H76"/>
    <mergeCell ref="A77:H77"/>
    <mergeCell ref="A78:H78"/>
    <mergeCell ref="A79:H79"/>
    <mergeCell ref="A80:H80"/>
    <mergeCell ref="A81:H81"/>
    <mergeCell ref="A82:H82"/>
    <mergeCell ref="A83:H83"/>
    <mergeCell ref="A84:H8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59"/>
  <sheetViews>
    <sheetView showFormulas="false" showGridLines="true" showRowColHeaders="true" showZeros="true" rightToLeft="false" tabSelected="false" showOutlineSymbols="true" defaultGridColor="true" view="normal" topLeftCell="A73" colorId="64" zoomScale="95" zoomScaleNormal="95" zoomScalePageLayoutView="100" workbookViewId="0">
      <selection pane="topLeft" activeCell="A39" activeCellId="0" sqref="A39"/>
    </sheetView>
  </sheetViews>
  <sheetFormatPr defaultColWidth="14.4609375" defaultRowHeight="14.25" zeroHeight="false" outlineLevelRow="0" outlineLevelCol="0"/>
  <cols>
    <col collapsed="false" customWidth="true" hidden="false" outlineLevel="0" max="1" min="1" style="5" width="5.1"/>
    <col collapsed="false" customWidth="true" hidden="false" outlineLevel="0" max="2" min="2" style="5" width="52"/>
    <col collapsed="false" customWidth="true" hidden="false" outlineLevel="0" max="3" min="3" style="5" width="27.45"/>
    <col collapsed="false" customWidth="true" hidden="false" outlineLevel="0" max="4" min="4" style="5" width="22.01"/>
    <col collapsed="false" customWidth="true" hidden="false" outlineLevel="0" max="5" min="5" style="5" width="15.44"/>
    <col collapsed="false" customWidth="true" hidden="false" outlineLevel="0" max="6" min="6" style="5" width="19.66"/>
    <col collapsed="false" customWidth="false" hidden="false" outlineLevel="0" max="7" min="7" style="5" width="14.44"/>
    <col collapsed="false" customWidth="true" hidden="false" outlineLevel="0" max="8" min="8" style="5" width="25"/>
    <col collapsed="false" customWidth="true" hidden="false" outlineLevel="0" max="11" min="9" style="6" width="8.67"/>
    <col collapsed="false" customWidth="false" hidden="false" outlineLevel="0" max="1024" min="12" style="6" width="14.44"/>
  </cols>
  <sheetData>
    <row r="1" customFormat="false" ht="21" hidden="false" customHeight="false" outlineLevel="0" collapsed="false">
      <c r="A1" s="7" t="s">
        <v>25</v>
      </c>
      <c r="B1" s="7"/>
      <c r="C1" s="7"/>
      <c r="D1" s="7"/>
      <c r="E1" s="7"/>
      <c r="F1" s="7"/>
      <c r="G1" s="7"/>
      <c r="H1" s="7"/>
    </row>
    <row r="2" customFormat="false" ht="21" hidden="false" customHeight="false" outlineLevel="0" collapsed="false">
      <c r="A2" s="9" t="str">
        <f aca="false">'Информация о Чемпионате'!B4</f>
        <v>Региональный</v>
      </c>
      <c r="B2" s="9"/>
      <c r="C2" s="9"/>
      <c r="D2" s="9"/>
      <c r="E2" s="9"/>
      <c r="F2" s="9"/>
      <c r="G2" s="9"/>
      <c r="H2" s="9"/>
    </row>
    <row r="3" customFormat="false" ht="21" hidden="false" customHeight="false" outlineLevel="0" collapsed="false">
      <c r="A3" s="7" t="s">
        <v>26</v>
      </c>
      <c r="B3" s="7"/>
      <c r="C3" s="7"/>
      <c r="D3" s="7"/>
      <c r="E3" s="7"/>
      <c r="F3" s="7"/>
      <c r="G3" s="7"/>
      <c r="H3" s="7"/>
    </row>
    <row r="4" customFormat="false" ht="20.25" hidden="false" customHeight="false" outlineLevel="0" collapsed="false">
      <c r="A4" s="11" t="str">
        <f aca="false">'Информация о Чемпионате'!B3</f>
        <v>Структурированные кабельные системы</v>
      </c>
      <c r="B4" s="11"/>
      <c r="C4" s="11"/>
      <c r="D4" s="11"/>
      <c r="E4" s="11"/>
      <c r="F4" s="11"/>
      <c r="G4" s="11"/>
      <c r="H4" s="11"/>
    </row>
    <row r="5" customFormat="false" ht="15" hidden="false" customHeight="true" outlineLevel="0" collapsed="false">
      <c r="A5" s="12" t="s">
        <v>27</v>
      </c>
      <c r="B5" s="12"/>
      <c r="C5" s="12"/>
      <c r="D5" s="12"/>
      <c r="E5" s="12"/>
      <c r="F5" s="12"/>
      <c r="G5" s="12"/>
      <c r="H5" s="12"/>
    </row>
    <row r="6" customFormat="false" ht="15.75" hidden="false" customHeight="true" outlineLevel="0" collapsed="false">
      <c r="A6" s="12" t="s">
        <v>28</v>
      </c>
      <c r="B6" s="12"/>
      <c r="C6" s="13" t="str">
        <f aca="false">'Информация о Чемпионате'!B5</f>
        <v>Ленинградская область</v>
      </c>
      <c r="D6" s="13"/>
      <c r="E6" s="13"/>
      <c r="F6" s="13"/>
      <c r="G6" s="13"/>
      <c r="H6" s="13"/>
    </row>
    <row r="7" customFormat="false" ht="15.75" hidden="false" customHeight="true" outlineLevel="0" collapsed="false">
      <c r="A7" s="12" t="s">
        <v>29</v>
      </c>
      <c r="B7" s="12"/>
      <c r="C7" s="12"/>
      <c r="D7" s="13" t="str">
        <f aca="false">'Информация о Чемпионате'!B6</f>
        <v>ГАПОУ Ленинградской области "Кировский политехнический техникум"</v>
      </c>
      <c r="E7" s="13"/>
      <c r="F7" s="13"/>
      <c r="G7" s="13"/>
      <c r="H7" s="13"/>
    </row>
    <row r="8" customFormat="false" ht="15.75" hidden="false" customHeight="true" outlineLevel="0" collapsed="false">
      <c r="A8" s="12" t="s">
        <v>30</v>
      </c>
      <c r="B8" s="12"/>
      <c r="C8" s="14" t="str">
        <f aca="false">'Информация о Чемпионате'!B7</f>
        <v>Ленинградская область, Кировский район, г. Кировск ул. Запрудная, д.5</v>
      </c>
      <c r="D8" s="14"/>
      <c r="E8" s="14"/>
      <c r="F8" s="14"/>
      <c r="G8" s="14"/>
      <c r="H8" s="14"/>
    </row>
    <row r="9" customFormat="false" ht="15.75" hidden="false" customHeight="true" outlineLevel="0" collapsed="false">
      <c r="A9" s="12" t="s">
        <v>31</v>
      </c>
      <c r="B9" s="12"/>
      <c r="C9" s="12" t="str">
        <f aca="false">'Информация о Чемпионате'!B9</f>
        <v>Талантов Илья Анатольевич</v>
      </c>
      <c r="D9" s="12"/>
      <c r="E9" s="12" t="str">
        <f aca="false">'Информация о Чемпионате'!B10</f>
        <v>talantov_ilya@inbox.ru</v>
      </c>
      <c r="F9" s="12"/>
      <c r="G9" s="12" t="n">
        <f aca="false">'Информация о Чемпионате'!B11</f>
        <v>79213735069</v>
      </c>
      <c r="H9" s="12"/>
    </row>
    <row r="10" customFormat="false" ht="15.75" hidden="false" customHeight="true" outlineLevel="0" collapsed="false">
      <c r="A10" s="12" t="s">
        <v>32</v>
      </c>
      <c r="B10" s="12"/>
      <c r="C10" s="12" t="str">
        <f aca="false">'Информация о Чемпионате'!B12</f>
        <v>Герасимов Леонид Викторович  </v>
      </c>
      <c r="D10" s="12"/>
      <c r="E10" s="12" t="str">
        <f aca="false">'Информация о Чемпионате'!B13</f>
        <v>gerasimov.leonid485@yandex.ru</v>
      </c>
      <c r="F10" s="12"/>
      <c r="G10" s="12" t="n">
        <f aca="false">'Информация о Чемпионате'!B14</f>
        <v>79602465177</v>
      </c>
      <c r="H10" s="12"/>
    </row>
    <row r="11" customFormat="false" ht="15.75" hidden="false" customHeight="true" outlineLevel="0" collapsed="false">
      <c r="A11" s="12" t="s">
        <v>33</v>
      </c>
      <c r="B11" s="12"/>
      <c r="C11" s="14" t="n">
        <f aca="false">'Информация о Чемпионате'!B17</f>
        <v>7</v>
      </c>
      <c r="D11" s="14"/>
      <c r="E11" s="14"/>
      <c r="F11" s="14"/>
      <c r="G11" s="14"/>
      <c r="H11" s="14"/>
    </row>
    <row r="12" customFormat="false" ht="15.75" hidden="false" customHeight="true" outlineLevel="0" collapsed="false">
      <c r="A12" s="12" t="s">
        <v>34</v>
      </c>
      <c r="B12" s="12"/>
      <c r="C12" s="14" t="n">
        <f aca="false">'Информация о Чемпионате'!B15</f>
        <v>5</v>
      </c>
      <c r="D12" s="14"/>
      <c r="E12" s="14"/>
      <c r="F12" s="14"/>
      <c r="G12" s="14"/>
      <c r="H12" s="14"/>
    </row>
    <row r="13" customFormat="false" ht="15.75" hidden="false" customHeight="true" outlineLevel="0" collapsed="false">
      <c r="A13" s="12" t="s">
        <v>35</v>
      </c>
      <c r="B13" s="12"/>
      <c r="C13" s="14" t="n">
        <f aca="false">'Информация о Чемпионате'!B16</f>
        <v>5</v>
      </c>
      <c r="D13" s="14"/>
      <c r="E13" s="14"/>
      <c r="F13" s="14"/>
      <c r="G13" s="14"/>
      <c r="H13" s="14"/>
    </row>
    <row r="14" customFormat="false" ht="15.75" hidden="false" customHeight="true" outlineLevel="0" collapsed="false">
      <c r="A14" s="12" t="s">
        <v>36</v>
      </c>
      <c r="B14" s="12"/>
      <c r="C14" s="14" t="str">
        <f aca="false">'Информация о Чемпионате'!B8</f>
        <v>25.03.2024-29.03.2024</v>
      </c>
      <c r="D14" s="14"/>
      <c r="E14" s="14"/>
      <c r="F14" s="14"/>
      <c r="G14" s="14"/>
      <c r="H14" s="14"/>
    </row>
    <row r="15" customFormat="false" ht="21" hidden="false" customHeight="false" outlineLevel="0" collapsed="false">
      <c r="A15" s="33" t="s">
        <v>112</v>
      </c>
      <c r="B15" s="33"/>
      <c r="C15" s="33"/>
      <c r="D15" s="33"/>
      <c r="E15" s="33"/>
      <c r="F15" s="33"/>
      <c r="G15" s="33"/>
      <c r="H15" s="33"/>
    </row>
    <row r="16" customFormat="false" ht="15" hidden="false" customHeight="true" outlineLevel="0" collapsed="false">
      <c r="A16" s="16" t="s">
        <v>38</v>
      </c>
      <c r="B16" s="16"/>
      <c r="C16" s="16"/>
      <c r="D16" s="16"/>
      <c r="E16" s="16"/>
      <c r="F16" s="16"/>
      <c r="G16" s="16"/>
      <c r="H16" s="16"/>
    </row>
    <row r="17" customFormat="false" ht="15" hidden="false" customHeight="true" outlineLevel="0" collapsed="false">
      <c r="A17" s="17" t="s">
        <v>113</v>
      </c>
      <c r="B17" s="17"/>
      <c r="C17" s="17"/>
      <c r="D17" s="17"/>
      <c r="E17" s="17"/>
      <c r="F17" s="17"/>
      <c r="G17" s="17"/>
      <c r="H17" s="17"/>
    </row>
    <row r="18" customFormat="false" ht="13.5" hidden="false" customHeight="true" outlineLevel="0" collapsed="false">
      <c r="A18" s="17" t="s">
        <v>114</v>
      </c>
      <c r="B18" s="17"/>
      <c r="C18" s="17"/>
      <c r="D18" s="17"/>
      <c r="E18" s="17"/>
      <c r="F18" s="17"/>
      <c r="G18" s="17"/>
      <c r="H18" s="17"/>
    </row>
    <row r="19" customFormat="false" ht="15" hidden="false" customHeight="true" outlineLevel="0" collapsed="false">
      <c r="A19" s="17" t="s">
        <v>41</v>
      </c>
      <c r="B19" s="17"/>
      <c r="C19" s="17"/>
      <c r="D19" s="17"/>
      <c r="E19" s="17"/>
      <c r="F19" s="17"/>
      <c r="G19" s="17"/>
      <c r="H19" s="17"/>
    </row>
    <row r="20" customFormat="false" ht="13.5" hidden="false" customHeight="true" outlineLevel="0" collapsed="false">
      <c r="A20" s="17" t="s">
        <v>42</v>
      </c>
      <c r="B20" s="17"/>
      <c r="C20" s="17"/>
      <c r="D20" s="17"/>
      <c r="E20" s="17"/>
      <c r="F20" s="17"/>
      <c r="G20" s="17"/>
      <c r="H20" s="17"/>
    </row>
    <row r="21" customFormat="false" ht="15" hidden="false" customHeight="true" outlineLevel="0" collapsed="false">
      <c r="A21" s="17" t="s">
        <v>43</v>
      </c>
      <c r="B21" s="17"/>
      <c r="C21" s="17"/>
      <c r="D21" s="17"/>
      <c r="E21" s="17"/>
      <c r="F21" s="17"/>
      <c r="G21" s="17"/>
      <c r="H21" s="17"/>
    </row>
    <row r="22" customFormat="false" ht="15" hidden="false" customHeight="true" outlineLevel="0" collapsed="false">
      <c r="A22" s="17" t="s">
        <v>44</v>
      </c>
      <c r="B22" s="17"/>
      <c r="C22" s="17"/>
      <c r="D22" s="17"/>
      <c r="E22" s="17"/>
      <c r="F22" s="17"/>
      <c r="G22" s="17"/>
      <c r="H22" s="17"/>
    </row>
    <row r="23" customFormat="false" ht="15" hidden="false" customHeight="true" outlineLevel="0" collapsed="false">
      <c r="A23" s="17" t="s">
        <v>78</v>
      </c>
      <c r="B23" s="17"/>
      <c r="C23" s="17"/>
      <c r="D23" s="17"/>
      <c r="E23" s="17"/>
      <c r="F23" s="17"/>
      <c r="G23" s="17"/>
      <c r="H23" s="17"/>
    </row>
    <row r="24" customFormat="false" ht="15.75" hidden="false" customHeight="true" outlineLevel="0" collapsed="false">
      <c r="A24" s="18" t="s">
        <v>79</v>
      </c>
      <c r="B24" s="18"/>
      <c r="C24" s="18"/>
      <c r="D24" s="18"/>
      <c r="E24" s="18"/>
      <c r="F24" s="18"/>
      <c r="G24" s="18"/>
      <c r="H24" s="18"/>
    </row>
    <row r="25" customFormat="false" ht="54.75" hidden="false" customHeight="false" outlineLevel="0" collapsed="false">
      <c r="A25" s="36" t="s">
        <v>47</v>
      </c>
      <c r="B25" s="36" t="s">
        <v>48</v>
      </c>
      <c r="C25" s="20" t="s">
        <v>49</v>
      </c>
      <c r="D25" s="36" t="s">
        <v>50</v>
      </c>
      <c r="E25" s="37" t="s">
        <v>51</v>
      </c>
      <c r="F25" s="36" t="s">
        <v>52</v>
      </c>
      <c r="G25" s="36" t="s">
        <v>53</v>
      </c>
      <c r="H25" s="36" t="s">
        <v>54</v>
      </c>
    </row>
    <row r="26" customFormat="false" ht="198" hidden="false" customHeight="false" outlineLevel="0" collapsed="false">
      <c r="A26" s="36" t="n">
        <v>1</v>
      </c>
      <c r="B26" s="23" t="s">
        <v>115</v>
      </c>
      <c r="C26" s="23" t="s">
        <v>116</v>
      </c>
      <c r="D26" s="36" t="s">
        <v>57</v>
      </c>
      <c r="E26" s="36" t="n">
        <v>1</v>
      </c>
      <c r="F26" s="36" t="s">
        <v>117</v>
      </c>
      <c r="G26" s="36" t="n">
        <v>5</v>
      </c>
      <c r="H26" s="57"/>
    </row>
    <row r="27" customFormat="false" ht="39" hidden="false" customHeight="false" outlineLevel="0" collapsed="false">
      <c r="A27" s="36" t="n">
        <v>2</v>
      </c>
      <c r="B27" s="53" t="s">
        <v>118</v>
      </c>
      <c r="C27" s="53" t="s">
        <v>119</v>
      </c>
      <c r="D27" s="36" t="s">
        <v>57</v>
      </c>
      <c r="E27" s="36" t="n">
        <v>1</v>
      </c>
      <c r="F27" s="36" t="s">
        <v>117</v>
      </c>
      <c r="G27" s="36" t="n">
        <v>5</v>
      </c>
      <c r="H27" s="57"/>
    </row>
    <row r="28" customFormat="false" ht="27" hidden="false" customHeight="false" outlineLevel="0" collapsed="false">
      <c r="A28" s="37" t="n">
        <v>3</v>
      </c>
      <c r="B28" s="59" t="s">
        <v>120</v>
      </c>
      <c r="C28" s="59" t="s">
        <v>121</v>
      </c>
      <c r="D28" s="60" t="s">
        <v>122</v>
      </c>
      <c r="E28" s="37" t="n">
        <v>1</v>
      </c>
      <c r="F28" s="37" t="s">
        <v>117</v>
      </c>
      <c r="G28" s="37" t="n">
        <v>5</v>
      </c>
      <c r="H28" s="61"/>
    </row>
    <row r="29" customFormat="false" ht="27.75" hidden="false" customHeight="false" outlineLevel="0" collapsed="false">
      <c r="A29" s="36" t="n">
        <v>4</v>
      </c>
      <c r="B29" s="32" t="s">
        <v>69</v>
      </c>
      <c r="C29" s="24" t="s">
        <v>70</v>
      </c>
      <c r="D29" s="62" t="s">
        <v>71</v>
      </c>
      <c r="E29" s="36" t="n">
        <v>1</v>
      </c>
      <c r="F29" s="37" t="s">
        <v>117</v>
      </c>
      <c r="G29" s="37" t="n">
        <v>5</v>
      </c>
      <c r="H29" s="57"/>
    </row>
    <row r="30" customFormat="false" ht="69" hidden="false" customHeight="false" outlineLevel="0" collapsed="false">
      <c r="A30" s="36" t="n">
        <v>5</v>
      </c>
      <c r="B30" s="63" t="s">
        <v>123</v>
      </c>
      <c r="C30" s="24" t="s">
        <v>124</v>
      </c>
      <c r="D30" s="62" t="s">
        <v>71</v>
      </c>
      <c r="E30" s="36" t="n">
        <v>1</v>
      </c>
      <c r="F30" s="37" t="s">
        <v>117</v>
      </c>
      <c r="G30" s="37" t="n">
        <v>5</v>
      </c>
      <c r="H30" s="64"/>
    </row>
    <row r="31" customFormat="false" ht="27.75" hidden="false" customHeight="false" outlineLevel="0" collapsed="false">
      <c r="A31" s="36" t="n">
        <v>6</v>
      </c>
      <c r="B31" s="23" t="s">
        <v>72</v>
      </c>
      <c r="C31" s="24" t="s">
        <v>73</v>
      </c>
      <c r="D31" s="62" t="s">
        <v>71</v>
      </c>
      <c r="E31" s="36" t="n">
        <v>1</v>
      </c>
      <c r="F31" s="37" t="s">
        <v>117</v>
      </c>
      <c r="G31" s="37" t="n">
        <v>5</v>
      </c>
      <c r="H31" s="64"/>
    </row>
    <row r="32" customFormat="false" ht="21" hidden="false" customHeight="false" outlineLevel="0" collapsed="false">
      <c r="A32" s="65" t="s">
        <v>125</v>
      </c>
      <c r="B32" s="65"/>
      <c r="C32" s="65"/>
      <c r="D32" s="65"/>
      <c r="E32" s="65"/>
      <c r="F32" s="65"/>
      <c r="G32" s="65"/>
      <c r="H32" s="65"/>
    </row>
    <row r="33" customFormat="false" ht="21" hidden="false" customHeight="false" outlineLevel="0" collapsed="false">
      <c r="A33" s="33" t="s">
        <v>126</v>
      </c>
      <c r="B33" s="33"/>
      <c r="C33" s="33"/>
      <c r="D33" s="33"/>
      <c r="E33" s="33"/>
      <c r="F33" s="33"/>
      <c r="G33" s="33"/>
      <c r="H33" s="33"/>
    </row>
    <row r="34" customFormat="false" ht="14.25" hidden="false" customHeight="true" outlineLevel="0" collapsed="false">
      <c r="A34" s="16" t="s">
        <v>38</v>
      </c>
      <c r="B34" s="16"/>
      <c r="C34" s="16"/>
      <c r="D34" s="16"/>
      <c r="E34" s="16"/>
      <c r="F34" s="16"/>
      <c r="G34" s="16"/>
      <c r="H34" s="16"/>
    </row>
    <row r="35" customFormat="false" ht="14.25" hidden="false" customHeight="true" outlineLevel="0" collapsed="false">
      <c r="A35" s="17" t="s">
        <v>113</v>
      </c>
      <c r="B35" s="17"/>
      <c r="C35" s="17"/>
      <c r="D35" s="17"/>
      <c r="E35" s="17"/>
      <c r="F35" s="17"/>
      <c r="G35" s="17"/>
      <c r="H35" s="17"/>
    </row>
    <row r="36" customFormat="false" ht="14.25" hidden="false" customHeight="true" outlineLevel="0" collapsed="false">
      <c r="A36" s="17" t="s">
        <v>40</v>
      </c>
      <c r="B36" s="17"/>
      <c r="C36" s="17"/>
      <c r="D36" s="17"/>
      <c r="E36" s="17"/>
      <c r="F36" s="17"/>
      <c r="G36" s="17"/>
      <c r="H36" s="17"/>
    </row>
    <row r="37" customFormat="false" ht="14.25" hidden="false" customHeight="true" outlineLevel="0" collapsed="false">
      <c r="A37" s="17" t="s">
        <v>41</v>
      </c>
      <c r="B37" s="17"/>
      <c r="C37" s="17"/>
      <c r="D37" s="17"/>
      <c r="E37" s="17"/>
      <c r="F37" s="17"/>
      <c r="G37" s="17"/>
      <c r="H37" s="17"/>
    </row>
    <row r="38" customFormat="false" ht="14.25" hidden="false" customHeight="true" outlineLevel="0" collapsed="false">
      <c r="A38" s="17" t="s">
        <v>127</v>
      </c>
      <c r="B38" s="17"/>
      <c r="C38" s="17"/>
      <c r="D38" s="17"/>
      <c r="E38" s="17"/>
      <c r="F38" s="17"/>
      <c r="G38" s="17"/>
      <c r="H38" s="17"/>
    </row>
    <row r="39" customFormat="false" ht="15" hidden="false" customHeight="true" outlineLevel="0" collapsed="false">
      <c r="A39" s="17" t="s">
        <v>43</v>
      </c>
      <c r="B39" s="17"/>
      <c r="C39" s="17"/>
      <c r="D39" s="17"/>
      <c r="E39" s="17"/>
      <c r="F39" s="17"/>
      <c r="G39" s="17"/>
      <c r="H39" s="17"/>
    </row>
    <row r="40" customFormat="false" ht="14.25" hidden="false" customHeight="true" outlineLevel="0" collapsed="false">
      <c r="A40" s="17" t="s">
        <v>44</v>
      </c>
      <c r="B40" s="17"/>
      <c r="C40" s="17"/>
      <c r="D40" s="17"/>
      <c r="E40" s="17"/>
      <c r="F40" s="17"/>
      <c r="G40" s="17"/>
      <c r="H40" s="17"/>
    </row>
    <row r="41" customFormat="false" ht="14.25" hidden="false" customHeight="true" outlineLevel="0" collapsed="false">
      <c r="A41" s="17" t="s">
        <v>78</v>
      </c>
      <c r="B41" s="17"/>
      <c r="C41" s="17"/>
      <c r="D41" s="17"/>
      <c r="E41" s="17"/>
      <c r="F41" s="17"/>
      <c r="G41" s="17"/>
      <c r="H41" s="17"/>
    </row>
    <row r="42" customFormat="false" ht="15" hidden="false" customHeight="true" outlineLevel="0" collapsed="false">
      <c r="A42" s="18" t="s">
        <v>79</v>
      </c>
      <c r="B42" s="18"/>
      <c r="C42" s="18"/>
      <c r="D42" s="18"/>
      <c r="E42" s="18"/>
      <c r="F42" s="18"/>
      <c r="G42" s="18"/>
      <c r="H42" s="18"/>
    </row>
    <row r="43" customFormat="false" ht="54.75" hidden="false" customHeight="false" outlineLevel="0" collapsed="false">
      <c r="A43" s="19" t="s">
        <v>47</v>
      </c>
      <c r="B43" s="20" t="s">
        <v>48</v>
      </c>
      <c r="C43" s="20" t="s">
        <v>49</v>
      </c>
      <c r="D43" s="21" t="s">
        <v>50</v>
      </c>
      <c r="E43" s="21" t="s">
        <v>51</v>
      </c>
      <c r="F43" s="21" t="s">
        <v>52</v>
      </c>
      <c r="G43" s="21" t="s">
        <v>53</v>
      </c>
      <c r="H43" s="21" t="s">
        <v>54</v>
      </c>
    </row>
    <row r="44" customFormat="false" ht="83.25" hidden="false" customHeight="false" outlineLevel="0" collapsed="false">
      <c r="A44" s="21" t="n">
        <v>1</v>
      </c>
      <c r="B44" s="28" t="s">
        <v>61</v>
      </c>
      <c r="C44" s="24" t="s">
        <v>62</v>
      </c>
      <c r="D44" s="36" t="s">
        <v>57</v>
      </c>
      <c r="E44" s="36" t="n">
        <v>1</v>
      </c>
      <c r="F44" s="36" t="s">
        <v>117</v>
      </c>
      <c r="G44" s="36" t="n">
        <v>5</v>
      </c>
      <c r="H44" s="57"/>
    </row>
    <row r="45" customFormat="false" ht="152.25" hidden="false" customHeight="false" outlineLevel="0" collapsed="false">
      <c r="A45" s="21" t="n">
        <v>2</v>
      </c>
      <c r="B45" s="23" t="s">
        <v>55</v>
      </c>
      <c r="C45" s="24" t="s">
        <v>56</v>
      </c>
      <c r="D45" s="36" t="s">
        <v>57</v>
      </c>
      <c r="E45" s="36" t="n">
        <v>1</v>
      </c>
      <c r="F45" s="36" t="s">
        <v>117</v>
      </c>
      <c r="G45" s="36" t="n">
        <v>5</v>
      </c>
      <c r="H45" s="57"/>
    </row>
    <row r="46" customFormat="false" ht="55.5" hidden="false" customHeight="false" outlineLevel="0" collapsed="false">
      <c r="A46" s="21" t="n">
        <v>3</v>
      </c>
      <c r="B46" s="23" t="s">
        <v>59</v>
      </c>
      <c r="C46" s="24" t="s">
        <v>60</v>
      </c>
      <c r="D46" s="36" t="s">
        <v>57</v>
      </c>
      <c r="E46" s="36" t="n">
        <v>1</v>
      </c>
      <c r="F46" s="36" t="s">
        <v>117</v>
      </c>
      <c r="G46" s="36" t="n">
        <v>5</v>
      </c>
      <c r="H46" s="57"/>
    </row>
    <row r="47" customFormat="false" ht="55.5" hidden="false" customHeight="false" outlineLevel="0" collapsed="false">
      <c r="A47" s="21" t="n">
        <v>4</v>
      </c>
      <c r="B47" s="23" t="s">
        <v>128</v>
      </c>
      <c r="C47" s="24" t="s">
        <v>129</v>
      </c>
      <c r="D47" s="36" t="s">
        <v>57</v>
      </c>
      <c r="E47" s="36" t="n">
        <v>1</v>
      </c>
      <c r="F47" s="36" t="s">
        <v>117</v>
      </c>
      <c r="G47" s="36" t="n">
        <v>5</v>
      </c>
      <c r="H47" s="57"/>
    </row>
    <row r="48" customFormat="false" ht="27" hidden="false" customHeight="false" outlineLevel="0" collapsed="false">
      <c r="A48" s="21" t="n">
        <v>5</v>
      </c>
      <c r="B48" s="23" t="s">
        <v>130</v>
      </c>
      <c r="C48" s="24" t="s">
        <v>131</v>
      </c>
      <c r="D48" s="36" t="s">
        <v>57</v>
      </c>
      <c r="E48" s="36" t="n">
        <v>1</v>
      </c>
      <c r="F48" s="36" t="s">
        <v>117</v>
      </c>
      <c r="G48" s="36" t="n">
        <v>5</v>
      </c>
      <c r="H48" s="57"/>
    </row>
    <row r="49" customFormat="false" ht="27" hidden="false" customHeight="false" outlineLevel="0" collapsed="false">
      <c r="A49" s="21" t="n">
        <v>6</v>
      </c>
      <c r="B49" s="23" t="s">
        <v>132</v>
      </c>
      <c r="C49" s="24" t="s">
        <v>133</v>
      </c>
      <c r="D49" s="36" t="s">
        <v>57</v>
      </c>
      <c r="E49" s="21" t="n">
        <v>1</v>
      </c>
      <c r="F49" s="36" t="s">
        <v>117</v>
      </c>
      <c r="G49" s="36" t="n">
        <v>5</v>
      </c>
      <c r="H49" s="57"/>
    </row>
    <row r="50" customFormat="false" ht="27" hidden="false" customHeight="false" outlineLevel="0" collapsed="false">
      <c r="A50" s="21" t="n">
        <v>7</v>
      </c>
      <c r="B50" s="23" t="s">
        <v>134</v>
      </c>
      <c r="C50" s="24" t="s">
        <v>135</v>
      </c>
      <c r="D50" s="36" t="s">
        <v>57</v>
      </c>
      <c r="E50" s="36" t="n">
        <v>1</v>
      </c>
      <c r="F50" s="36" t="s">
        <v>117</v>
      </c>
      <c r="G50" s="36" t="n">
        <v>5</v>
      </c>
      <c r="H50" s="57"/>
    </row>
    <row r="51" customFormat="false" ht="27" hidden="false" customHeight="false" outlineLevel="0" collapsed="false">
      <c r="A51" s="21" t="n">
        <v>8</v>
      </c>
      <c r="B51" s="23" t="s">
        <v>136</v>
      </c>
      <c r="C51" s="24" t="s">
        <v>137</v>
      </c>
      <c r="D51" s="36" t="s">
        <v>57</v>
      </c>
      <c r="E51" s="36" t="n">
        <v>1</v>
      </c>
      <c r="F51" s="36" t="s">
        <v>117</v>
      </c>
      <c r="G51" s="36" t="n">
        <v>5</v>
      </c>
      <c r="H51" s="57"/>
    </row>
    <row r="52" customFormat="false" ht="27" hidden="false" customHeight="false" outlineLevel="0" collapsed="false">
      <c r="A52" s="21" t="n">
        <v>9</v>
      </c>
      <c r="B52" s="23" t="s">
        <v>138</v>
      </c>
      <c r="C52" s="24" t="s">
        <v>139</v>
      </c>
      <c r="D52" s="36" t="s">
        <v>57</v>
      </c>
      <c r="E52" s="36" t="n">
        <v>1</v>
      </c>
      <c r="F52" s="36" t="s">
        <v>117</v>
      </c>
      <c r="G52" s="36" t="n">
        <v>5</v>
      </c>
      <c r="H52" s="57"/>
    </row>
    <row r="53" customFormat="false" ht="27" hidden="false" customHeight="false" outlineLevel="0" collapsed="false">
      <c r="A53" s="21" t="n">
        <v>10</v>
      </c>
      <c r="B53" s="23" t="s">
        <v>140</v>
      </c>
      <c r="C53" s="24" t="s">
        <v>141</v>
      </c>
      <c r="D53" s="36" t="s">
        <v>57</v>
      </c>
      <c r="E53" s="36" t="n">
        <v>1</v>
      </c>
      <c r="F53" s="36" t="s">
        <v>117</v>
      </c>
      <c r="G53" s="36" t="n">
        <v>5</v>
      </c>
      <c r="H53" s="57"/>
    </row>
    <row r="54" customFormat="false" ht="27" hidden="false" customHeight="false" outlineLevel="0" collapsed="false">
      <c r="A54" s="21" t="n">
        <v>11</v>
      </c>
      <c r="B54" s="66" t="s">
        <v>142</v>
      </c>
      <c r="C54" s="67" t="s">
        <v>143</v>
      </c>
      <c r="D54" s="36" t="s">
        <v>57</v>
      </c>
      <c r="E54" s="37" t="n">
        <v>1</v>
      </c>
      <c r="F54" s="37" t="s">
        <v>117</v>
      </c>
      <c r="G54" s="37" t="n">
        <v>5</v>
      </c>
      <c r="H54" s="57"/>
    </row>
    <row r="55" customFormat="false" ht="27" hidden="false" customHeight="false" outlineLevel="0" collapsed="false">
      <c r="A55" s="21" t="n">
        <v>12</v>
      </c>
      <c r="B55" s="66" t="s">
        <v>144</v>
      </c>
      <c r="C55" s="24" t="s">
        <v>145</v>
      </c>
      <c r="D55" s="36" t="s">
        <v>57</v>
      </c>
      <c r="E55" s="37" t="n">
        <v>1</v>
      </c>
      <c r="F55" s="37" t="s">
        <v>117</v>
      </c>
      <c r="G55" s="37" t="n">
        <v>5</v>
      </c>
      <c r="H55" s="57"/>
    </row>
    <row r="56" customFormat="false" ht="21" hidden="false" customHeight="false" outlineLevel="0" collapsed="false">
      <c r="A56" s="33" t="s">
        <v>100</v>
      </c>
      <c r="B56" s="33"/>
      <c r="C56" s="33"/>
      <c r="D56" s="33"/>
      <c r="E56" s="33"/>
      <c r="F56" s="33"/>
      <c r="G56" s="33"/>
      <c r="H56" s="33"/>
    </row>
    <row r="57" customFormat="false" ht="54.75" hidden="false" customHeight="false" outlineLevel="0" collapsed="false">
      <c r="A57" s="46" t="s">
        <v>47</v>
      </c>
      <c r="B57" s="36" t="s">
        <v>48</v>
      </c>
      <c r="C57" s="36" t="s">
        <v>49</v>
      </c>
      <c r="D57" s="36" t="s">
        <v>50</v>
      </c>
      <c r="E57" s="36" t="s">
        <v>51</v>
      </c>
      <c r="F57" s="36" t="s">
        <v>52</v>
      </c>
      <c r="G57" s="36" t="s">
        <v>53</v>
      </c>
      <c r="H57" s="36" t="s">
        <v>54</v>
      </c>
    </row>
    <row r="58" customFormat="false" ht="39" hidden="false" customHeight="false" outlineLevel="0" collapsed="false">
      <c r="A58" s="54" t="n">
        <v>1</v>
      </c>
      <c r="B58" s="55" t="s">
        <v>101</v>
      </c>
      <c r="C58" s="45" t="s">
        <v>95</v>
      </c>
      <c r="D58" s="25" t="s">
        <v>102</v>
      </c>
      <c r="E58" s="56" t="n">
        <v>1</v>
      </c>
      <c r="F58" s="56" t="s">
        <v>58</v>
      </c>
      <c r="G58" s="43" t="n">
        <f aca="false">E58</f>
        <v>1</v>
      </c>
      <c r="H58" s="57"/>
    </row>
    <row r="59" customFormat="false" ht="39" hidden="false" customHeight="false" outlineLevel="0" collapsed="false">
      <c r="A59" s="22" t="n">
        <v>2</v>
      </c>
      <c r="B59" s="57" t="s">
        <v>103</v>
      </c>
      <c r="C59" s="45" t="s">
        <v>95</v>
      </c>
      <c r="D59" s="25" t="s">
        <v>102</v>
      </c>
      <c r="E59" s="43" t="n">
        <v>1</v>
      </c>
      <c r="F59" s="43" t="s">
        <v>58</v>
      </c>
      <c r="G59" s="43" t="n">
        <f aca="false">E59</f>
        <v>1</v>
      </c>
      <c r="H59" s="57"/>
    </row>
  </sheetData>
  <mergeCells count="49">
    <mergeCell ref="A1:H1"/>
    <mergeCell ref="A2:H2"/>
    <mergeCell ref="A3:H3"/>
    <mergeCell ref="A4:H4"/>
    <mergeCell ref="A5:H5"/>
    <mergeCell ref="A6:B6"/>
    <mergeCell ref="C6:H6"/>
    <mergeCell ref="A7:C7"/>
    <mergeCell ref="D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A14:B14"/>
    <mergeCell ref="C14:H14"/>
    <mergeCell ref="A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32:H32"/>
    <mergeCell ref="A33:H33"/>
    <mergeCell ref="A34:H34"/>
    <mergeCell ref="A35:H35"/>
    <mergeCell ref="A36:H36"/>
    <mergeCell ref="A37:H37"/>
    <mergeCell ref="A38:H38"/>
    <mergeCell ref="A39:H39"/>
    <mergeCell ref="A40:H40"/>
    <mergeCell ref="A41:H41"/>
    <mergeCell ref="A42:H42"/>
    <mergeCell ref="A56:H5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false" showOutlineSymbols="true" defaultGridColor="true" view="normal" topLeftCell="A43" colorId="64" zoomScale="95" zoomScaleNormal="95" zoomScalePageLayoutView="100" workbookViewId="0">
      <selection pane="topLeft" activeCell="A52" activeCellId="0" sqref="A52"/>
    </sheetView>
  </sheetViews>
  <sheetFormatPr defaultColWidth="14.4609375" defaultRowHeight="14.25" zeroHeight="false" outlineLevelRow="0" outlineLevelCol="0"/>
  <cols>
    <col collapsed="false" customWidth="true" hidden="false" outlineLevel="0" max="1" min="1" style="5" width="5.1"/>
    <col collapsed="false" customWidth="true" hidden="false" outlineLevel="0" max="2" min="2" style="5" width="52"/>
    <col collapsed="false" customWidth="true" hidden="false" outlineLevel="0" max="3" min="3" style="5" width="27.45"/>
    <col collapsed="false" customWidth="true" hidden="false" outlineLevel="0" max="4" min="4" style="5" width="22.01"/>
    <col collapsed="false" customWidth="true" hidden="false" outlineLevel="0" max="5" min="5" style="5" width="15.44"/>
    <col collapsed="false" customWidth="true" hidden="false" outlineLevel="0" max="6" min="6" style="5" width="23.44"/>
    <col collapsed="false" customWidth="false" hidden="false" outlineLevel="0" max="7" min="7" style="5" width="14.44"/>
    <col collapsed="false" customWidth="true" hidden="false" outlineLevel="0" max="8" min="8" style="5" width="25"/>
    <col collapsed="false" customWidth="true" hidden="false" outlineLevel="0" max="11" min="9" style="6" width="8.67"/>
    <col collapsed="false" customWidth="false" hidden="false" outlineLevel="0" max="1024" min="12" style="6" width="14.44"/>
  </cols>
  <sheetData>
    <row r="1" customFormat="false" ht="21" hidden="false" customHeight="false" outlineLevel="0" collapsed="false">
      <c r="A1" s="7" t="s">
        <v>25</v>
      </c>
      <c r="B1" s="7"/>
      <c r="C1" s="7"/>
      <c r="D1" s="7"/>
      <c r="E1" s="7"/>
      <c r="F1" s="7"/>
      <c r="G1" s="7"/>
      <c r="H1" s="7"/>
    </row>
    <row r="2" customFormat="false" ht="21" hidden="false" customHeight="false" outlineLevel="0" collapsed="false">
      <c r="A2" s="9" t="str">
        <f aca="false">'Информация о Чемпионате'!B4</f>
        <v>Региональный</v>
      </c>
      <c r="B2" s="9"/>
      <c r="C2" s="9"/>
      <c r="D2" s="9"/>
      <c r="E2" s="9"/>
      <c r="F2" s="9"/>
      <c r="G2" s="9"/>
      <c r="H2" s="9"/>
    </row>
    <row r="3" customFormat="false" ht="21" hidden="false" customHeight="false" outlineLevel="0" collapsed="false">
      <c r="A3" s="7" t="s">
        <v>26</v>
      </c>
      <c r="B3" s="7"/>
      <c r="C3" s="7"/>
      <c r="D3" s="7"/>
      <c r="E3" s="7"/>
      <c r="F3" s="7"/>
      <c r="G3" s="7"/>
      <c r="H3" s="7"/>
    </row>
    <row r="4" customFormat="false" ht="20.25" hidden="false" customHeight="false" outlineLevel="0" collapsed="false">
      <c r="A4" s="11" t="str">
        <f aca="false">'Информация о Чемпионате'!B3</f>
        <v>Структурированные кабельные системы</v>
      </c>
      <c r="B4" s="11"/>
      <c r="C4" s="11"/>
      <c r="D4" s="11"/>
      <c r="E4" s="11"/>
      <c r="F4" s="11"/>
      <c r="G4" s="11"/>
      <c r="H4" s="11"/>
    </row>
    <row r="5" customFormat="false" ht="15" hidden="false" customHeight="true" outlineLevel="0" collapsed="false">
      <c r="A5" s="12" t="s">
        <v>27</v>
      </c>
      <c r="B5" s="12"/>
      <c r="C5" s="12"/>
      <c r="D5" s="12"/>
      <c r="E5" s="12"/>
      <c r="F5" s="12"/>
      <c r="G5" s="12"/>
      <c r="H5" s="12"/>
    </row>
    <row r="6" customFormat="false" ht="15.75" hidden="false" customHeight="true" outlineLevel="0" collapsed="false">
      <c r="A6" s="12" t="s">
        <v>28</v>
      </c>
      <c r="B6" s="12"/>
      <c r="C6" s="13" t="str">
        <f aca="false">'Информация о Чемпионате'!B5</f>
        <v>Ленинградская область</v>
      </c>
      <c r="D6" s="13"/>
      <c r="E6" s="13"/>
      <c r="F6" s="13"/>
      <c r="G6" s="13"/>
      <c r="H6" s="13"/>
    </row>
    <row r="7" customFormat="false" ht="15.75" hidden="false" customHeight="true" outlineLevel="0" collapsed="false">
      <c r="A7" s="12" t="s">
        <v>29</v>
      </c>
      <c r="B7" s="12"/>
      <c r="C7" s="12"/>
      <c r="D7" s="13" t="str">
        <f aca="false">'Информация о Чемпионате'!B6</f>
        <v>ГАПОУ Ленинградской области "Кировский политехнический техникум"</v>
      </c>
      <c r="E7" s="13"/>
      <c r="F7" s="13"/>
      <c r="G7" s="13"/>
      <c r="H7" s="13"/>
    </row>
    <row r="8" customFormat="false" ht="15.75" hidden="false" customHeight="true" outlineLevel="0" collapsed="false">
      <c r="A8" s="12" t="s">
        <v>30</v>
      </c>
      <c r="B8" s="12"/>
      <c r="C8" s="14" t="str">
        <f aca="false">'Информация о Чемпионате'!B7</f>
        <v>Ленинградская область, Кировский район, г. Кировск ул. Запрудная, д.5</v>
      </c>
      <c r="D8" s="14"/>
      <c r="E8" s="14"/>
      <c r="F8" s="14"/>
      <c r="G8" s="14"/>
      <c r="H8" s="14"/>
    </row>
    <row r="9" customFormat="false" ht="15.75" hidden="false" customHeight="true" outlineLevel="0" collapsed="false">
      <c r="A9" s="12" t="s">
        <v>31</v>
      </c>
      <c r="B9" s="12"/>
      <c r="C9" s="12" t="str">
        <f aca="false">'Информация о Чемпионате'!B9</f>
        <v>Талантов Илья Анатольевич</v>
      </c>
      <c r="D9" s="12"/>
      <c r="E9" s="12" t="str">
        <f aca="false">'Информация о Чемпионате'!B10</f>
        <v>talantov_ilya@inbox.ru</v>
      </c>
      <c r="F9" s="12"/>
      <c r="G9" s="12" t="n">
        <f aca="false">'Информация о Чемпионате'!B11</f>
        <v>79213735069</v>
      </c>
      <c r="H9" s="12"/>
    </row>
    <row r="10" customFormat="false" ht="15.75" hidden="false" customHeight="true" outlineLevel="0" collapsed="false">
      <c r="A10" s="12" t="s">
        <v>32</v>
      </c>
      <c r="B10" s="12"/>
      <c r="C10" s="12" t="str">
        <f aca="false">'Информация о Чемпионате'!B12</f>
        <v>Герасимов Леонид Викторович  </v>
      </c>
      <c r="D10" s="12"/>
      <c r="E10" s="12" t="str">
        <f aca="false">'Информация о Чемпионате'!B13</f>
        <v>gerasimov.leonid485@yandex.ru</v>
      </c>
      <c r="F10" s="12"/>
      <c r="G10" s="12" t="n">
        <f aca="false">'Информация о Чемпионате'!B14</f>
        <v>79602465177</v>
      </c>
      <c r="H10" s="12"/>
    </row>
    <row r="11" customFormat="false" ht="15.75" hidden="false" customHeight="true" outlineLevel="0" collapsed="false">
      <c r="A11" s="12" t="s">
        <v>33</v>
      </c>
      <c r="B11" s="12"/>
      <c r="C11" s="14" t="n">
        <f aca="false">'Информация о Чемпионате'!B17</f>
        <v>7</v>
      </c>
      <c r="D11" s="14"/>
      <c r="E11" s="14"/>
      <c r="F11" s="14"/>
      <c r="G11" s="14"/>
      <c r="H11" s="14"/>
    </row>
    <row r="12" customFormat="false" ht="15.75" hidden="false" customHeight="true" outlineLevel="0" collapsed="false">
      <c r="A12" s="12" t="s">
        <v>34</v>
      </c>
      <c r="B12" s="12"/>
      <c r="C12" s="14" t="n">
        <f aca="false">'Информация о Чемпионате'!B15</f>
        <v>5</v>
      </c>
      <c r="D12" s="14"/>
      <c r="E12" s="14"/>
      <c r="F12" s="14"/>
      <c r="G12" s="14"/>
      <c r="H12" s="14"/>
    </row>
    <row r="13" customFormat="false" ht="15.75" hidden="false" customHeight="true" outlineLevel="0" collapsed="false">
      <c r="A13" s="12" t="s">
        <v>35</v>
      </c>
      <c r="B13" s="12"/>
      <c r="C13" s="14" t="n">
        <f aca="false">'Информация о Чемпионате'!B16</f>
        <v>5</v>
      </c>
      <c r="D13" s="14"/>
      <c r="E13" s="14"/>
      <c r="F13" s="14"/>
      <c r="G13" s="14"/>
      <c r="H13" s="14"/>
    </row>
    <row r="14" customFormat="false" ht="15.75" hidden="false" customHeight="true" outlineLevel="0" collapsed="false">
      <c r="A14" s="12" t="s">
        <v>36</v>
      </c>
      <c r="B14" s="12"/>
      <c r="C14" s="14" t="str">
        <f aca="false">'Информация о Чемпионате'!B8</f>
        <v>25.03.2024-29.03.2024</v>
      </c>
      <c r="D14" s="14"/>
      <c r="E14" s="14"/>
      <c r="F14" s="14"/>
      <c r="G14" s="14"/>
      <c r="H14" s="14"/>
    </row>
    <row r="15" customFormat="false" ht="21" hidden="false" customHeight="false" outlineLevel="0" collapsed="false">
      <c r="A15" s="33" t="s">
        <v>146</v>
      </c>
      <c r="B15" s="33"/>
      <c r="C15" s="33"/>
      <c r="D15" s="33"/>
      <c r="E15" s="33"/>
      <c r="F15" s="33"/>
      <c r="G15" s="33"/>
      <c r="H15" s="33"/>
    </row>
    <row r="16" customFormat="false" ht="54.75" hidden="false" customHeight="false" outlineLevel="0" collapsed="false">
      <c r="A16" s="36" t="s">
        <v>47</v>
      </c>
      <c r="B16" s="36" t="s">
        <v>48</v>
      </c>
      <c r="C16" s="20" t="s">
        <v>49</v>
      </c>
      <c r="D16" s="37" t="s">
        <v>50</v>
      </c>
      <c r="E16" s="37" t="s">
        <v>51</v>
      </c>
      <c r="F16" s="37" t="s">
        <v>52</v>
      </c>
      <c r="G16" s="37" t="s">
        <v>53</v>
      </c>
      <c r="H16" s="36" t="s">
        <v>54</v>
      </c>
    </row>
    <row r="17" customFormat="false" ht="39" hidden="false" customHeight="false" outlineLevel="0" collapsed="false">
      <c r="A17" s="68" t="n">
        <v>1</v>
      </c>
      <c r="B17" s="23" t="s">
        <v>147</v>
      </c>
      <c r="C17" s="27" t="s">
        <v>66</v>
      </c>
      <c r="D17" s="25" t="s">
        <v>122</v>
      </c>
      <c r="E17" s="27" t="n">
        <v>1</v>
      </c>
      <c r="F17" s="27" t="s">
        <v>58</v>
      </c>
      <c r="G17" s="36" t="n">
        <v>5</v>
      </c>
      <c r="H17" s="41"/>
    </row>
    <row r="18" customFormat="false" ht="26.25" hidden="false" customHeight="false" outlineLevel="0" collapsed="false">
      <c r="A18" s="68" t="n">
        <v>2</v>
      </c>
      <c r="B18" s="23" t="s">
        <v>148</v>
      </c>
      <c r="C18" s="27" t="s">
        <v>149</v>
      </c>
      <c r="D18" s="25" t="s">
        <v>122</v>
      </c>
      <c r="E18" s="27" t="n">
        <v>2</v>
      </c>
      <c r="F18" s="27" t="s">
        <v>58</v>
      </c>
      <c r="G18" s="36" t="n">
        <v>10</v>
      </c>
      <c r="H18" s="41"/>
    </row>
    <row r="19" customFormat="false" ht="14.25" hidden="false" customHeight="false" outlineLevel="0" collapsed="false">
      <c r="A19" s="68" t="n">
        <v>3</v>
      </c>
      <c r="B19" s="23" t="s">
        <v>150</v>
      </c>
      <c r="C19" s="27" t="s">
        <v>151</v>
      </c>
      <c r="D19" s="25" t="s">
        <v>122</v>
      </c>
      <c r="E19" s="27" t="n">
        <v>2</v>
      </c>
      <c r="F19" s="27" t="s">
        <v>58</v>
      </c>
      <c r="G19" s="36" t="n">
        <v>10</v>
      </c>
      <c r="H19" s="41"/>
    </row>
    <row r="20" customFormat="false" ht="52.5" hidden="false" customHeight="false" outlineLevel="0" collapsed="false">
      <c r="A20" s="68" t="n">
        <v>4</v>
      </c>
      <c r="B20" s="23" t="s">
        <v>152</v>
      </c>
      <c r="C20" s="69" t="s">
        <v>153</v>
      </c>
      <c r="D20" s="25" t="s">
        <v>122</v>
      </c>
      <c r="E20" s="27" t="n">
        <v>4</v>
      </c>
      <c r="F20" s="27" t="s">
        <v>58</v>
      </c>
      <c r="G20" s="36" t="n">
        <v>20</v>
      </c>
      <c r="H20" s="41"/>
    </row>
    <row r="21" customFormat="false" ht="14.25" hidden="false" customHeight="false" outlineLevel="0" collapsed="false">
      <c r="A21" s="68" t="n">
        <v>5</v>
      </c>
      <c r="B21" s="23" t="s">
        <v>154</v>
      </c>
      <c r="C21" s="27" t="s">
        <v>155</v>
      </c>
      <c r="D21" s="25" t="s">
        <v>122</v>
      </c>
      <c r="E21" s="27" t="n">
        <v>100</v>
      </c>
      <c r="F21" s="27" t="s">
        <v>58</v>
      </c>
      <c r="G21" s="36" t="n">
        <v>500</v>
      </c>
      <c r="H21" s="41"/>
    </row>
    <row r="22" customFormat="false" ht="14.25" hidden="false" customHeight="false" outlineLevel="0" collapsed="false">
      <c r="A22" s="68" t="n">
        <v>6</v>
      </c>
      <c r="B22" s="23" t="s">
        <v>156</v>
      </c>
      <c r="C22" s="27" t="s">
        <v>157</v>
      </c>
      <c r="D22" s="25" t="s">
        <v>122</v>
      </c>
      <c r="E22" s="27" t="n">
        <v>80</v>
      </c>
      <c r="F22" s="27" t="s">
        <v>158</v>
      </c>
      <c r="G22" s="36" t="n">
        <v>400</v>
      </c>
      <c r="H22" s="41"/>
    </row>
    <row r="23" customFormat="false" ht="52.5" hidden="false" customHeight="false" outlineLevel="0" collapsed="false">
      <c r="A23" s="68" t="n">
        <v>7</v>
      </c>
      <c r="B23" s="23" t="s">
        <v>159</v>
      </c>
      <c r="C23" s="27" t="s">
        <v>160</v>
      </c>
      <c r="D23" s="25" t="s">
        <v>122</v>
      </c>
      <c r="E23" s="27" t="n">
        <v>1</v>
      </c>
      <c r="F23" s="27" t="s">
        <v>161</v>
      </c>
      <c r="G23" s="36" t="n">
        <v>1</v>
      </c>
      <c r="H23" s="41"/>
    </row>
    <row r="24" customFormat="false" ht="52.5" hidden="false" customHeight="false" outlineLevel="0" collapsed="false">
      <c r="A24" s="68" t="n">
        <v>8</v>
      </c>
      <c r="B24" s="23" t="s">
        <v>162</v>
      </c>
      <c r="C24" s="27" t="s">
        <v>163</v>
      </c>
      <c r="D24" s="25" t="s">
        <v>122</v>
      </c>
      <c r="E24" s="27" t="n">
        <v>1</v>
      </c>
      <c r="F24" s="27" t="s">
        <v>161</v>
      </c>
      <c r="G24" s="36" t="n">
        <v>5</v>
      </c>
      <c r="H24" s="41"/>
    </row>
    <row r="25" customFormat="false" ht="39" hidden="false" customHeight="false" outlineLevel="0" collapsed="false">
      <c r="A25" s="68" t="n">
        <v>9</v>
      </c>
      <c r="B25" s="23" t="s">
        <v>159</v>
      </c>
      <c r="C25" s="27" t="s">
        <v>164</v>
      </c>
      <c r="D25" s="25" t="s">
        <v>122</v>
      </c>
      <c r="E25" s="27" t="n">
        <v>1</v>
      </c>
      <c r="F25" s="27" t="s">
        <v>161</v>
      </c>
      <c r="G25" s="36" t="n">
        <v>5</v>
      </c>
      <c r="H25" s="41"/>
    </row>
    <row r="26" customFormat="false" ht="26.25" hidden="false" customHeight="false" outlineLevel="0" collapsed="false">
      <c r="A26" s="68" t="n">
        <v>10</v>
      </c>
      <c r="B26" s="23" t="s">
        <v>159</v>
      </c>
      <c r="C26" s="27" t="s">
        <v>165</v>
      </c>
      <c r="D26" s="25" t="s">
        <v>122</v>
      </c>
      <c r="E26" s="27" t="n">
        <v>30</v>
      </c>
      <c r="F26" s="27" t="s">
        <v>166</v>
      </c>
      <c r="G26" s="36" t="n">
        <v>150</v>
      </c>
      <c r="H26" s="41"/>
    </row>
    <row r="27" customFormat="false" ht="26.25" hidden="false" customHeight="false" outlineLevel="0" collapsed="false">
      <c r="A27" s="68" t="n">
        <v>11</v>
      </c>
      <c r="B27" s="23" t="s">
        <v>167</v>
      </c>
      <c r="C27" s="27" t="s">
        <v>168</v>
      </c>
      <c r="D27" s="25" t="s">
        <v>122</v>
      </c>
      <c r="E27" s="27" t="n">
        <v>16</v>
      </c>
      <c r="F27" s="27" t="s">
        <v>58</v>
      </c>
      <c r="G27" s="36" t="n">
        <v>80</v>
      </c>
      <c r="H27" s="41"/>
    </row>
    <row r="28" customFormat="false" ht="26.25" hidden="false" customHeight="false" outlineLevel="0" collapsed="false">
      <c r="A28" s="68" t="n">
        <v>12</v>
      </c>
      <c r="B28" s="23" t="s">
        <v>169</v>
      </c>
      <c r="C28" s="27" t="s">
        <v>170</v>
      </c>
      <c r="D28" s="25" t="s">
        <v>122</v>
      </c>
      <c r="E28" s="27" t="n">
        <v>28</v>
      </c>
      <c r="F28" s="27" t="s">
        <v>58</v>
      </c>
      <c r="G28" s="36" t="n">
        <v>140</v>
      </c>
      <c r="H28" s="41"/>
    </row>
    <row r="29" customFormat="false" ht="14.25" hidden="false" customHeight="false" outlineLevel="0" collapsed="false">
      <c r="A29" s="68" t="n">
        <v>13</v>
      </c>
      <c r="B29" s="23" t="s">
        <v>171</v>
      </c>
      <c r="C29" s="27" t="s">
        <v>172</v>
      </c>
      <c r="D29" s="25" t="s">
        <v>122</v>
      </c>
      <c r="E29" s="27" t="n">
        <v>10</v>
      </c>
      <c r="F29" s="27" t="s">
        <v>58</v>
      </c>
      <c r="G29" s="36" t="n">
        <v>50</v>
      </c>
      <c r="H29" s="41"/>
    </row>
    <row r="30" customFormat="false" ht="26.25" hidden="false" customHeight="false" outlineLevel="0" collapsed="false">
      <c r="A30" s="68" t="n">
        <v>14</v>
      </c>
      <c r="B30" s="23" t="s">
        <v>169</v>
      </c>
      <c r="C30" s="27" t="s">
        <v>173</v>
      </c>
      <c r="D30" s="25" t="s">
        <v>122</v>
      </c>
      <c r="E30" s="27" t="n">
        <v>10</v>
      </c>
      <c r="F30" s="27" t="s">
        <v>58</v>
      </c>
      <c r="G30" s="36" t="n">
        <v>50</v>
      </c>
      <c r="H30" s="41"/>
    </row>
    <row r="31" customFormat="false" ht="14.25" hidden="false" customHeight="false" outlineLevel="0" collapsed="false">
      <c r="A31" s="68" t="n">
        <v>15</v>
      </c>
      <c r="B31" s="23" t="s">
        <v>174</v>
      </c>
      <c r="C31" s="27" t="s">
        <v>175</v>
      </c>
      <c r="D31" s="25" t="s">
        <v>122</v>
      </c>
      <c r="E31" s="27" t="n">
        <v>1</v>
      </c>
      <c r="F31" s="27" t="s">
        <v>58</v>
      </c>
      <c r="G31" s="36" t="n">
        <v>5</v>
      </c>
      <c r="H31" s="41"/>
    </row>
    <row r="32" customFormat="false" ht="39" hidden="false" customHeight="false" outlineLevel="0" collapsed="false">
      <c r="A32" s="68" t="n">
        <v>16</v>
      </c>
      <c r="B32" s="23" t="s">
        <v>176</v>
      </c>
      <c r="C32" s="27" t="s">
        <v>177</v>
      </c>
      <c r="D32" s="25" t="s">
        <v>122</v>
      </c>
      <c r="E32" s="27" t="n">
        <v>2</v>
      </c>
      <c r="F32" s="27" t="s">
        <v>58</v>
      </c>
      <c r="G32" s="36" t="n">
        <v>10</v>
      </c>
      <c r="H32" s="41"/>
    </row>
    <row r="33" customFormat="false" ht="39" hidden="false" customHeight="false" outlineLevel="0" collapsed="false">
      <c r="A33" s="68" t="n">
        <v>17</v>
      </c>
      <c r="B33" s="23" t="s">
        <v>178</v>
      </c>
      <c r="C33" s="27" t="s">
        <v>179</v>
      </c>
      <c r="D33" s="25" t="s">
        <v>122</v>
      </c>
      <c r="E33" s="27" t="n">
        <v>8</v>
      </c>
      <c r="F33" s="27" t="s">
        <v>58</v>
      </c>
      <c r="G33" s="36" t="n">
        <v>40</v>
      </c>
      <c r="H33" s="41"/>
    </row>
    <row r="34" customFormat="false" ht="14.25" hidden="false" customHeight="false" outlineLevel="0" collapsed="false">
      <c r="A34" s="68" t="n">
        <v>18</v>
      </c>
      <c r="B34" s="70" t="s">
        <v>180</v>
      </c>
      <c r="C34" s="27" t="s">
        <v>181</v>
      </c>
      <c r="D34" s="25" t="s">
        <v>122</v>
      </c>
      <c r="E34" s="27" t="n">
        <v>6</v>
      </c>
      <c r="F34" s="27" t="s">
        <v>58</v>
      </c>
      <c r="G34" s="36" t="n">
        <v>30</v>
      </c>
      <c r="H34" s="41"/>
    </row>
    <row r="35" customFormat="false" ht="39" hidden="false" customHeight="false" outlineLevel="0" collapsed="false">
      <c r="A35" s="25" t="n">
        <v>19</v>
      </c>
      <c r="B35" s="70" t="s">
        <v>182</v>
      </c>
      <c r="C35" s="27" t="s">
        <v>183</v>
      </c>
      <c r="D35" s="25" t="s">
        <v>122</v>
      </c>
      <c r="E35" s="27" t="n">
        <v>1</v>
      </c>
      <c r="F35" s="27" t="s">
        <v>58</v>
      </c>
      <c r="G35" s="36" t="n">
        <v>5</v>
      </c>
      <c r="H35" s="41"/>
    </row>
    <row r="36" customFormat="false" ht="26.25" hidden="false" customHeight="false" outlineLevel="0" collapsed="false">
      <c r="A36" s="25" t="n">
        <v>20</v>
      </c>
      <c r="B36" s="70" t="s">
        <v>182</v>
      </c>
      <c r="C36" s="27" t="s">
        <v>184</v>
      </c>
      <c r="D36" s="25" t="s">
        <v>122</v>
      </c>
      <c r="E36" s="27" t="n">
        <v>1</v>
      </c>
      <c r="F36" s="27" t="s">
        <v>58</v>
      </c>
      <c r="G36" s="36" t="n">
        <v>5</v>
      </c>
      <c r="H36" s="41"/>
    </row>
    <row r="37" customFormat="false" ht="26.25" hidden="false" customHeight="false" outlineLevel="0" collapsed="false">
      <c r="A37" s="25" t="n">
        <v>21</v>
      </c>
      <c r="B37" s="70" t="s">
        <v>182</v>
      </c>
      <c r="C37" s="27" t="s">
        <v>185</v>
      </c>
      <c r="D37" s="25" t="s">
        <v>122</v>
      </c>
      <c r="E37" s="27" t="n">
        <v>1</v>
      </c>
      <c r="F37" s="27" t="s">
        <v>58</v>
      </c>
      <c r="G37" s="36" t="n">
        <v>5</v>
      </c>
      <c r="H37" s="41"/>
    </row>
    <row r="38" customFormat="false" ht="26.25" hidden="false" customHeight="false" outlineLevel="0" collapsed="false">
      <c r="A38" s="25" t="n">
        <v>22</v>
      </c>
      <c r="B38" s="23" t="s">
        <v>186</v>
      </c>
      <c r="C38" s="27" t="s">
        <v>187</v>
      </c>
      <c r="D38" s="25" t="s">
        <v>122</v>
      </c>
      <c r="E38" s="27" t="n">
        <v>3</v>
      </c>
      <c r="F38" s="27" t="s">
        <v>188</v>
      </c>
      <c r="G38" s="36" t="n">
        <v>15</v>
      </c>
      <c r="H38" s="41"/>
    </row>
    <row r="39" customFormat="false" ht="26.25" hidden="false" customHeight="false" outlineLevel="0" collapsed="false">
      <c r="A39" s="25" t="n">
        <v>23</v>
      </c>
      <c r="B39" s="23" t="s">
        <v>186</v>
      </c>
      <c r="C39" s="27" t="s">
        <v>189</v>
      </c>
      <c r="D39" s="25" t="s">
        <v>122</v>
      </c>
      <c r="E39" s="27" t="n">
        <v>3</v>
      </c>
      <c r="F39" s="27" t="s">
        <v>188</v>
      </c>
      <c r="G39" s="36" t="n">
        <v>15</v>
      </c>
      <c r="H39" s="41"/>
    </row>
    <row r="40" customFormat="false" ht="26.25" hidden="false" customHeight="false" outlineLevel="0" collapsed="false">
      <c r="A40" s="25" t="n">
        <v>24</v>
      </c>
      <c r="B40" s="23" t="s">
        <v>190</v>
      </c>
      <c r="C40" s="27" t="s">
        <v>191</v>
      </c>
      <c r="D40" s="25" t="s">
        <v>122</v>
      </c>
      <c r="E40" s="27" t="n">
        <v>1</v>
      </c>
      <c r="F40" s="27" t="s">
        <v>188</v>
      </c>
      <c r="G40" s="36" t="n">
        <v>5</v>
      </c>
      <c r="H40" s="41"/>
    </row>
    <row r="41" customFormat="false" ht="14.25" hidden="false" customHeight="false" outlineLevel="0" collapsed="false">
      <c r="A41" s="25" t="n">
        <v>25</v>
      </c>
      <c r="B41" s="23" t="s">
        <v>192</v>
      </c>
      <c r="C41" s="27" t="s">
        <v>193</v>
      </c>
      <c r="D41" s="25" t="s">
        <v>122</v>
      </c>
      <c r="E41" s="27" t="n">
        <v>1</v>
      </c>
      <c r="F41" s="27" t="s">
        <v>194</v>
      </c>
      <c r="G41" s="36" t="n">
        <v>5</v>
      </c>
      <c r="H41" s="41"/>
    </row>
    <row r="42" customFormat="false" ht="39" hidden="false" customHeight="false" outlineLevel="0" collapsed="false">
      <c r="A42" s="25" t="n">
        <v>26</v>
      </c>
      <c r="B42" s="23" t="s">
        <v>195</v>
      </c>
      <c r="C42" s="27" t="s">
        <v>66</v>
      </c>
      <c r="D42" s="25" t="s">
        <v>122</v>
      </c>
      <c r="E42" s="27" t="n">
        <v>50</v>
      </c>
      <c r="F42" s="27" t="s">
        <v>58</v>
      </c>
      <c r="G42" s="36" t="n">
        <v>250</v>
      </c>
      <c r="H42" s="41"/>
    </row>
    <row r="43" customFormat="false" ht="39" hidden="false" customHeight="false" outlineLevel="0" collapsed="false">
      <c r="A43" s="25" t="n">
        <v>27</v>
      </c>
      <c r="B43" s="49" t="s">
        <v>196</v>
      </c>
      <c r="C43" s="27" t="s">
        <v>66</v>
      </c>
      <c r="D43" s="25" t="s">
        <v>122</v>
      </c>
      <c r="E43" s="27" t="n">
        <v>1</v>
      </c>
      <c r="F43" s="25" t="s">
        <v>58</v>
      </c>
      <c r="G43" s="27" t="n">
        <v>2</v>
      </c>
      <c r="H43" s="41"/>
    </row>
    <row r="44" customFormat="false" ht="39" hidden="false" customHeight="false" outlineLevel="0" collapsed="false">
      <c r="A44" s="25" t="n">
        <v>28</v>
      </c>
      <c r="B44" s="49" t="s">
        <v>197</v>
      </c>
      <c r="C44" s="27" t="s">
        <v>66</v>
      </c>
      <c r="D44" s="25" t="s">
        <v>122</v>
      </c>
      <c r="E44" s="27" t="n">
        <v>1</v>
      </c>
      <c r="F44" s="25" t="s">
        <v>58</v>
      </c>
      <c r="G44" s="27" t="n">
        <v>5</v>
      </c>
      <c r="H44" s="41"/>
    </row>
    <row r="45" customFormat="false" ht="39" hidden="false" customHeight="false" outlineLevel="0" collapsed="false">
      <c r="A45" s="25" t="n">
        <v>29</v>
      </c>
      <c r="B45" s="49" t="s">
        <v>198</v>
      </c>
      <c r="C45" s="27" t="s">
        <v>66</v>
      </c>
      <c r="D45" s="25" t="s">
        <v>122</v>
      </c>
      <c r="E45" s="27" t="n">
        <v>2</v>
      </c>
      <c r="F45" s="25" t="s">
        <v>58</v>
      </c>
      <c r="G45" s="27" t="n">
        <v>10</v>
      </c>
      <c r="H45" s="41"/>
    </row>
    <row r="46" customFormat="false" ht="21" hidden="false" customHeight="false" outlineLevel="0" collapsed="false">
      <c r="A46" s="71" t="s">
        <v>199</v>
      </c>
      <c r="B46" s="71"/>
      <c r="C46" s="71"/>
      <c r="D46" s="71"/>
      <c r="E46" s="71"/>
      <c r="F46" s="71"/>
      <c r="G46" s="71"/>
      <c r="H46" s="71"/>
    </row>
    <row r="47" customFormat="false" ht="54.75" hidden="false" customHeight="false" outlineLevel="0" collapsed="false">
      <c r="A47" s="25" t="s">
        <v>47</v>
      </c>
      <c r="B47" s="25" t="s">
        <v>48</v>
      </c>
      <c r="C47" s="36" t="s">
        <v>49</v>
      </c>
      <c r="D47" s="25" t="s">
        <v>50</v>
      </c>
      <c r="E47" s="25" t="s">
        <v>51</v>
      </c>
      <c r="F47" s="25" t="s">
        <v>52</v>
      </c>
      <c r="G47" s="36" t="s">
        <v>53</v>
      </c>
      <c r="H47" s="36" t="s">
        <v>54</v>
      </c>
    </row>
    <row r="48" s="73" customFormat="true" ht="39" hidden="false" customHeight="false" outlineLevel="0" collapsed="false">
      <c r="A48" s="43" t="n">
        <v>1</v>
      </c>
      <c r="B48" s="23" t="s">
        <v>147</v>
      </c>
      <c r="C48" s="27" t="s">
        <v>66</v>
      </c>
      <c r="D48" s="25" t="s">
        <v>122</v>
      </c>
      <c r="E48" s="27" t="n">
        <v>1</v>
      </c>
      <c r="F48" s="27" t="s">
        <v>58</v>
      </c>
      <c r="G48" s="36" t="n">
        <v>5</v>
      </c>
      <c r="H48" s="72"/>
    </row>
    <row r="49" s="73" customFormat="true" ht="26.25" hidden="false" customHeight="false" outlineLevel="0" collapsed="false">
      <c r="A49" s="43" t="n">
        <v>2</v>
      </c>
      <c r="B49" s="23" t="s">
        <v>148</v>
      </c>
      <c r="C49" s="27" t="s">
        <v>149</v>
      </c>
      <c r="D49" s="25" t="s">
        <v>122</v>
      </c>
      <c r="E49" s="27" t="n">
        <v>2</v>
      </c>
      <c r="F49" s="27" t="s">
        <v>58</v>
      </c>
      <c r="G49" s="36" t="n">
        <v>10</v>
      </c>
      <c r="H49" s="72"/>
    </row>
    <row r="50" s="73" customFormat="true" ht="14.25" hidden="false" customHeight="false" outlineLevel="0" collapsed="false">
      <c r="A50" s="43" t="n">
        <v>3</v>
      </c>
      <c r="B50" s="23" t="s">
        <v>150</v>
      </c>
      <c r="C50" s="27" t="s">
        <v>151</v>
      </c>
      <c r="D50" s="25" t="s">
        <v>122</v>
      </c>
      <c r="E50" s="27" t="n">
        <v>2</v>
      </c>
      <c r="F50" s="27" t="s">
        <v>58</v>
      </c>
      <c r="G50" s="36" t="n">
        <v>10</v>
      </c>
      <c r="H50" s="72"/>
    </row>
    <row r="51" s="73" customFormat="true" ht="52.5" hidden="false" customHeight="false" outlineLevel="0" collapsed="false">
      <c r="A51" s="43" t="n">
        <v>4</v>
      </c>
      <c r="B51" s="23" t="s">
        <v>152</v>
      </c>
      <c r="C51" s="69" t="s">
        <v>153</v>
      </c>
      <c r="D51" s="25" t="s">
        <v>122</v>
      </c>
      <c r="E51" s="27" t="n">
        <v>4</v>
      </c>
      <c r="F51" s="27" t="s">
        <v>58</v>
      </c>
      <c r="G51" s="36" t="n">
        <v>20</v>
      </c>
      <c r="H51" s="72"/>
    </row>
    <row r="52" s="73" customFormat="true" ht="12.75" hidden="false" customHeight="true" outlineLevel="0" collapsed="false">
      <c r="A52" s="43" t="n">
        <v>16</v>
      </c>
      <c r="B52" s="23" t="s">
        <v>154</v>
      </c>
      <c r="C52" s="27" t="s">
        <v>155</v>
      </c>
      <c r="D52" s="25" t="s">
        <v>122</v>
      </c>
      <c r="E52" s="27" t="n">
        <v>100</v>
      </c>
      <c r="F52" s="27" t="s">
        <v>58</v>
      </c>
      <c r="G52" s="36" t="n">
        <v>500</v>
      </c>
      <c r="H52" s="72"/>
    </row>
    <row r="53" s="73" customFormat="true" ht="14.25" hidden="false" customHeight="false" outlineLevel="0" collapsed="false">
      <c r="A53" s="43" t="n">
        <v>17</v>
      </c>
      <c r="B53" s="23" t="s">
        <v>156</v>
      </c>
      <c r="C53" s="27" t="s">
        <v>157</v>
      </c>
      <c r="D53" s="25" t="s">
        <v>122</v>
      </c>
      <c r="E53" s="27" t="n">
        <v>80</v>
      </c>
      <c r="F53" s="27" t="s">
        <v>158</v>
      </c>
      <c r="G53" s="36" t="n">
        <v>400</v>
      </c>
      <c r="H53" s="72"/>
    </row>
    <row r="54" s="73" customFormat="true" ht="52.5" hidden="false" customHeight="false" outlineLevel="0" collapsed="false">
      <c r="A54" s="43" t="n">
        <v>18</v>
      </c>
      <c r="B54" s="23" t="s">
        <v>159</v>
      </c>
      <c r="C54" s="27" t="s">
        <v>160</v>
      </c>
      <c r="D54" s="25" t="s">
        <v>122</v>
      </c>
      <c r="E54" s="27" t="n">
        <v>1</v>
      </c>
      <c r="F54" s="27" t="s">
        <v>161</v>
      </c>
      <c r="G54" s="36" t="n">
        <v>1</v>
      </c>
      <c r="H54" s="72"/>
    </row>
    <row r="55" s="73" customFormat="true" ht="52.5" hidden="false" customHeight="false" outlineLevel="0" collapsed="false">
      <c r="A55" s="43" t="n">
        <v>19</v>
      </c>
      <c r="B55" s="23" t="s">
        <v>162</v>
      </c>
      <c r="C55" s="27" t="s">
        <v>163</v>
      </c>
      <c r="D55" s="25" t="s">
        <v>122</v>
      </c>
      <c r="E55" s="27" t="n">
        <v>1</v>
      </c>
      <c r="F55" s="27" t="s">
        <v>161</v>
      </c>
      <c r="G55" s="36" t="n">
        <v>5</v>
      </c>
      <c r="H55" s="72"/>
    </row>
    <row r="56" s="73" customFormat="true" ht="39" hidden="false" customHeight="false" outlineLevel="0" collapsed="false">
      <c r="A56" s="43" t="n">
        <v>20</v>
      </c>
      <c r="B56" s="23" t="s">
        <v>159</v>
      </c>
      <c r="C56" s="27" t="s">
        <v>164</v>
      </c>
      <c r="D56" s="25" t="s">
        <v>122</v>
      </c>
      <c r="E56" s="27" t="n">
        <v>1</v>
      </c>
      <c r="F56" s="27" t="s">
        <v>161</v>
      </c>
      <c r="G56" s="36" t="n">
        <v>5</v>
      </c>
      <c r="H56" s="72"/>
    </row>
    <row r="57" s="73" customFormat="true" ht="26.25" hidden="false" customHeight="false" outlineLevel="0" collapsed="false">
      <c r="A57" s="43" t="n">
        <v>21</v>
      </c>
      <c r="B57" s="23" t="s">
        <v>159</v>
      </c>
      <c r="C57" s="27" t="s">
        <v>165</v>
      </c>
      <c r="D57" s="25" t="s">
        <v>122</v>
      </c>
      <c r="E57" s="27" t="n">
        <v>30</v>
      </c>
      <c r="F57" s="27" t="s">
        <v>166</v>
      </c>
      <c r="G57" s="36" t="n">
        <v>150</v>
      </c>
      <c r="H57" s="72"/>
    </row>
    <row r="58" s="73" customFormat="true" ht="26.25" hidden="false" customHeight="false" outlineLevel="0" collapsed="false">
      <c r="A58" s="43" t="n">
        <v>22</v>
      </c>
      <c r="B58" s="23" t="s">
        <v>167</v>
      </c>
      <c r="C58" s="27" t="s">
        <v>168</v>
      </c>
      <c r="D58" s="25" t="s">
        <v>122</v>
      </c>
      <c r="E58" s="27" t="n">
        <v>16</v>
      </c>
      <c r="F58" s="27" t="s">
        <v>58</v>
      </c>
      <c r="G58" s="36" t="n">
        <v>80</v>
      </c>
      <c r="H58" s="72"/>
    </row>
    <row r="59" s="73" customFormat="true" ht="26.25" hidden="false" customHeight="false" outlineLevel="0" collapsed="false">
      <c r="A59" s="43" t="n">
        <v>23</v>
      </c>
      <c r="B59" s="23" t="s">
        <v>169</v>
      </c>
      <c r="C59" s="27" t="s">
        <v>170</v>
      </c>
      <c r="D59" s="25" t="s">
        <v>122</v>
      </c>
      <c r="E59" s="27" t="n">
        <v>28</v>
      </c>
      <c r="F59" s="27" t="s">
        <v>58</v>
      </c>
      <c r="G59" s="36" t="n">
        <v>140</v>
      </c>
      <c r="H59" s="72"/>
    </row>
    <row r="60" s="73" customFormat="true" ht="14.25" hidden="false" customHeight="false" outlineLevel="0" collapsed="false">
      <c r="A60" s="43" t="n">
        <v>24</v>
      </c>
      <c r="B60" s="23" t="s">
        <v>171</v>
      </c>
      <c r="C60" s="27" t="s">
        <v>172</v>
      </c>
      <c r="D60" s="25" t="s">
        <v>122</v>
      </c>
      <c r="E60" s="27" t="n">
        <v>10</v>
      </c>
      <c r="F60" s="27" t="s">
        <v>58</v>
      </c>
      <c r="G60" s="36" t="n">
        <v>50</v>
      </c>
      <c r="H60" s="72"/>
    </row>
    <row r="61" s="73" customFormat="true" ht="26.25" hidden="false" customHeight="false" outlineLevel="0" collapsed="false">
      <c r="A61" s="43" t="n">
        <v>25</v>
      </c>
      <c r="B61" s="23" t="s">
        <v>169</v>
      </c>
      <c r="C61" s="27" t="s">
        <v>173</v>
      </c>
      <c r="D61" s="25" t="s">
        <v>122</v>
      </c>
      <c r="E61" s="27" t="n">
        <v>10</v>
      </c>
      <c r="F61" s="27" t="s">
        <v>58</v>
      </c>
      <c r="G61" s="36" t="n">
        <v>50</v>
      </c>
      <c r="H61" s="72"/>
    </row>
    <row r="62" s="73" customFormat="true" ht="14.25" hidden="false" customHeight="false" outlineLevel="0" collapsed="false">
      <c r="A62" s="43" t="n">
        <v>26</v>
      </c>
      <c r="B62" s="23" t="s">
        <v>174</v>
      </c>
      <c r="C62" s="27" t="s">
        <v>175</v>
      </c>
      <c r="D62" s="25" t="s">
        <v>122</v>
      </c>
      <c r="E62" s="27" t="n">
        <v>1</v>
      </c>
      <c r="F62" s="27" t="s">
        <v>58</v>
      </c>
      <c r="G62" s="36" t="n">
        <v>5</v>
      </c>
      <c r="H62" s="72"/>
    </row>
    <row r="63" s="73" customFormat="true" ht="39" hidden="false" customHeight="false" outlineLevel="0" collapsed="false">
      <c r="A63" s="43" t="n">
        <v>27</v>
      </c>
      <c r="B63" s="23" t="s">
        <v>176</v>
      </c>
      <c r="C63" s="27" t="s">
        <v>177</v>
      </c>
      <c r="D63" s="25" t="s">
        <v>122</v>
      </c>
      <c r="E63" s="27" t="n">
        <v>2</v>
      </c>
      <c r="F63" s="27" t="s">
        <v>58</v>
      </c>
      <c r="G63" s="36" t="n">
        <v>10</v>
      </c>
      <c r="H63" s="72"/>
    </row>
    <row r="64" s="73" customFormat="true" ht="39" hidden="false" customHeight="false" outlineLevel="0" collapsed="false">
      <c r="A64" s="43" t="n">
        <v>28</v>
      </c>
      <c r="B64" s="23" t="s">
        <v>178</v>
      </c>
      <c r="C64" s="27" t="s">
        <v>179</v>
      </c>
      <c r="D64" s="25" t="s">
        <v>122</v>
      </c>
      <c r="E64" s="27" t="n">
        <v>8</v>
      </c>
      <c r="F64" s="27" t="s">
        <v>58</v>
      </c>
      <c r="G64" s="36" t="n">
        <v>40</v>
      </c>
      <c r="H64" s="72"/>
    </row>
    <row r="65" s="73" customFormat="true" ht="14.25" hidden="false" customHeight="false" outlineLevel="0" collapsed="false">
      <c r="A65" s="43" t="n">
        <v>29</v>
      </c>
      <c r="B65" s="70" t="s">
        <v>180</v>
      </c>
      <c r="C65" s="27" t="s">
        <v>181</v>
      </c>
      <c r="D65" s="25" t="s">
        <v>122</v>
      </c>
      <c r="E65" s="27" t="n">
        <v>6</v>
      </c>
      <c r="F65" s="27" t="s">
        <v>58</v>
      </c>
      <c r="G65" s="36" t="n">
        <v>30</v>
      </c>
      <c r="H65" s="72"/>
    </row>
    <row r="66" s="73" customFormat="true" ht="39" hidden="false" customHeight="false" outlineLevel="0" collapsed="false">
      <c r="A66" s="43" t="n">
        <v>30</v>
      </c>
      <c r="B66" s="70" t="s">
        <v>182</v>
      </c>
      <c r="C66" s="27" t="s">
        <v>183</v>
      </c>
      <c r="D66" s="25" t="s">
        <v>122</v>
      </c>
      <c r="E66" s="27" t="n">
        <v>1</v>
      </c>
      <c r="F66" s="27" t="s">
        <v>58</v>
      </c>
      <c r="G66" s="36" t="n">
        <v>5</v>
      </c>
      <c r="H66" s="72"/>
    </row>
    <row r="67" s="73" customFormat="true" ht="26.25" hidden="false" customHeight="false" outlineLevel="0" collapsed="false">
      <c r="A67" s="43" t="n">
        <v>31</v>
      </c>
      <c r="B67" s="70" t="s">
        <v>182</v>
      </c>
      <c r="C67" s="27" t="s">
        <v>184</v>
      </c>
      <c r="D67" s="25" t="s">
        <v>122</v>
      </c>
      <c r="E67" s="27" t="n">
        <v>1</v>
      </c>
      <c r="F67" s="27" t="s">
        <v>58</v>
      </c>
      <c r="G67" s="36" t="n">
        <v>5</v>
      </c>
      <c r="H67" s="72"/>
    </row>
    <row r="68" s="73" customFormat="true" ht="26.25" hidden="false" customHeight="false" outlineLevel="0" collapsed="false">
      <c r="A68" s="43" t="n">
        <v>32</v>
      </c>
      <c r="B68" s="70" t="s">
        <v>182</v>
      </c>
      <c r="C68" s="27" t="s">
        <v>185</v>
      </c>
      <c r="D68" s="25" t="s">
        <v>122</v>
      </c>
      <c r="E68" s="27" t="n">
        <v>1</v>
      </c>
      <c r="F68" s="27" t="s">
        <v>58</v>
      </c>
      <c r="G68" s="36" t="n">
        <v>5</v>
      </c>
      <c r="H68" s="72"/>
    </row>
    <row r="69" s="73" customFormat="true" ht="26.25" hidden="false" customHeight="false" outlineLevel="0" collapsed="false">
      <c r="A69" s="43" t="n">
        <v>33</v>
      </c>
      <c r="B69" s="23" t="s">
        <v>186</v>
      </c>
      <c r="C69" s="27" t="s">
        <v>187</v>
      </c>
      <c r="D69" s="25" t="s">
        <v>122</v>
      </c>
      <c r="E69" s="27" t="n">
        <v>3</v>
      </c>
      <c r="F69" s="27" t="s">
        <v>188</v>
      </c>
      <c r="G69" s="36" t="n">
        <v>15</v>
      </c>
      <c r="H69" s="72"/>
    </row>
    <row r="70" s="73" customFormat="true" ht="26.25" hidden="false" customHeight="false" outlineLevel="0" collapsed="false">
      <c r="A70" s="43" t="n">
        <v>34</v>
      </c>
      <c r="B70" s="23" t="s">
        <v>186</v>
      </c>
      <c r="C70" s="27" t="s">
        <v>189</v>
      </c>
      <c r="D70" s="25" t="s">
        <v>122</v>
      </c>
      <c r="E70" s="27" t="n">
        <v>3</v>
      </c>
      <c r="F70" s="27" t="s">
        <v>188</v>
      </c>
      <c r="G70" s="36" t="n">
        <v>15</v>
      </c>
      <c r="H70" s="72"/>
    </row>
    <row r="71" s="73" customFormat="true" ht="26.25" hidden="false" customHeight="false" outlineLevel="0" collapsed="false">
      <c r="A71" s="43" t="n">
        <v>35</v>
      </c>
      <c r="B71" s="23" t="s">
        <v>190</v>
      </c>
      <c r="C71" s="27" t="s">
        <v>191</v>
      </c>
      <c r="D71" s="25" t="s">
        <v>122</v>
      </c>
      <c r="E71" s="27" t="n">
        <v>1</v>
      </c>
      <c r="F71" s="27" t="s">
        <v>188</v>
      </c>
      <c r="G71" s="36" t="n">
        <v>5</v>
      </c>
      <c r="H71" s="72"/>
    </row>
    <row r="72" s="73" customFormat="true" ht="14.25" hidden="false" customHeight="false" outlineLevel="0" collapsed="false">
      <c r="A72" s="43" t="n">
        <v>36</v>
      </c>
      <c r="B72" s="23" t="s">
        <v>192</v>
      </c>
      <c r="C72" s="27" t="s">
        <v>193</v>
      </c>
      <c r="D72" s="25" t="s">
        <v>122</v>
      </c>
      <c r="E72" s="27" t="n">
        <v>1</v>
      </c>
      <c r="F72" s="27" t="s">
        <v>194</v>
      </c>
      <c r="G72" s="36" t="n">
        <v>5</v>
      </c>
      <c r="H72" s="72"/>
    </row>
    <row r="73" s="73" customFormat="true" ht="39" hidden="false" customHeight="false" outlineLevel="0" collapsed="false">
      <c r="A73" s="43" t="n">
        <v>37</v>
      </c>
      <c r="B73" s="23" t="s">
        <v>195</v>
      </c>
      <c r="C73" s="27" t="s">
        <v>66</v>
      </c>
      <c r="D73" s="25" t="s">
        <v>122</v>
      </c>
      <c r="E73" s="27" t="n">
        <v>50</v>
      </c>
      <c r="F73" s="27" t="s">
        <v>58</v>
      </c>
      <c r="G73" s="36" t="n">
        <v>250</v>
      </c>
      <c r="H73" s="72"/>
    </row>
    <row r="74" s="73" customFormat="true" ht="39" hidden="false" customHeight="false" outlineLevel="0" collapsed="false">
      <c r="A74" s="43" t="n">
        <v>38</v>
      </c>
      <c r="B74" s="23" t="s">
        <v>200</v>
      </c>
      <c r="C74" s="27" t="s">
        <v>66</v>
      </c>
      <c r="D74" s="25" t="s">
        <v>122</v>
      </c>
      <c r="E74" s="27" t="n">
        <v>1</v>
      </c>
      <c r="F74" s="27" t="s">
        <v>188</v>
      </c>
      <c r="G74" s="36" t="n">
        <v>5</v>
      </c>
      <c r="H74" s="72"/>
    </row>
    <row r="75" s="73" customFormat="true" ht="39" hidden="false" customHeight="false" outlineLevel="0" collapsed="false">
      <c r="A75" s="43" t="n">
        <v>39</v>
      </c>
      <c r="B75" s="49" t="s">
        <v>201</v>
      </c>
      <c r="C75" s="27" t="s">
        <v>66</v>
      </c>
      <c r="D75" s="25" t="s">
        <v>122</v>
      </c>
      <c r="E75" s="27" t="n">
        <v>5</v>
      </c>
      <c r="F75" s="25" t="s">
        <v>58</v>
      </c>
      <c r="G75" s="27" t="n">
        <v>5</v>
      </c>
      <c r="H75" s="72"/>
    </row>
    <row r="76" s="73" customFormat="true" ht="39" hidden="false" customHeight="false" outlineLevel="0" collapsed="false">
      <c r="A76" s="43" t="n">
        <v>40</v>
      </c>
      <c r="B76" s="49" t="s">
        <v>202</v>
      </c>
      <c r="C76" s="27" t="s">
        <v>66</v>
      </c>
      <c r="D76" s="25" t="s">
        <v>122</v>
      </c>
      <c r="E76" s="27" t="n">
        <v>6</v>
      </c>
      <c r="F76" s="25" t="s">
        <v>58</v>
      </c>
      <c r="G76" s="27" t="n">
        <v>6</v>
      </c>
      <c r="H76" s="72"/>
    </row>
    <row r="77" s="73" customFormat="true" ht="39" hidden="false" customHeight="false" outlineLevel="0" collapsed="false">
      <c r="A77" s="43" t="n">
        <v>41</v>
      </c>
      <c r="B77" s="49" t="s">
        <v>196</v>
      </c>
      <c r="C77" s="27" t="s">
        <v>66</v>
      </c>
      <c r="D77" s="25" t="s">
        <v>122</v>
      </c>
      <c r="E77" s="27" t="n">
        <v>2</v>
      </c>
      <c r="F77" s="25" t="s">
        <v>58</v>
      </c>
      <c r="G77" s="27" t="n">
        <v>2</v>
      </c>
      <c r="H77" s="72"/>
    </row>
    <row r="78" s="73" customFormat="true" ht="39" hidden="false" customHeight="false" outlineLevel="0" collapsed="false">
      <c r="A78" s="43" t="n">
        <v>42</v>
      </c>
      <c r="B78" s="49" t="s">
        <v>197</v>
      </c>
      <c r="C78" s="27" t="s">
        <v>66</v>
      </c>
      <c r="D78" s="25" t="s">
        <v>122</v>
      </c>
      <c r="E78" s="27" t="n">
        <v>50</v>
      </c>
      <c r="F78" s="25" t="s">
        <v>58</v>
      </c>
      <c r="G78" s="27" t="n">
        <v>50</v>
      </c>
      <c r="H78" s="72"/>
    </row>
    <row r="79" s="73" customFormat="true" ht="39" hidden="false" customHeight="false" outlineLevel="0" collapsed="false">
      <c r="A79" s="43" t="n">
        <v>43</v>
      </c>
      <c r="B79" s="49" t="s">
        <v>203</v>
      </c>
      <c r="C79" s="27" t="s">
        <v>66</v>
      </c>
      <c r="D79" s="25" t="s">
        <v>122</v>
      </c>
      <c r="E79" s="27" t="n">
        <v>2</v>
      </c>
      <c r="F79" s="25" t="s">
        <v>58</v>
      </c>
      <c r="G79" s="27" t="n">
        <v>2</v>
      </c>
      <c r="H79" s="72"/>
    </row>
    <row r="80" s="73" customFormat="true" ht="39" hidden="false" customHeight="false" outlineLevel="0" collapsed="false">
      <c r="A80" s="43" t="n">
        <v>44</v>
      </c>
      <c r="B80" s="49" t="s">
        <v>204</v>
      </c>
      <c r="C80" s="27" t="s">
        <v>66</v>
      </c>
      <c r="D80" s="25" t="s">
        <v>122</v>
      </c>
      <c r="E80" s="27" t="n">
        <v>1</v>
      </c>
      <c r="F80" s="25" t="s">
        <v>58</v>
      </c>
      <c r="G80" s="27" t="n">
        <v>1</v>
      </c>
      <c r="H80" s="72"/>
    </row>
    <row r="81" s="73" customFormat="true" ht="39" hidden="false" customHeight="false" outlineLevel="0" collapsed="false">
      <c r="A81" s="43" t="n">
        <v>45</v>
      </c>
      <c r="B81" s="49" t="s">
        <v>205</v>
      </c>
      <c r="C81" s="27" t="s">
        <v>66</v>
      </c>
      <c r="D81" s="25" t="s">
        <v>122</v>
      </c>
      <c r="E81" s="27" t="n">
        <v>30</v>
      </c>
      <c r="F81" s="25" t="s">
        <v>58</v>
      </c>
      <c r="G81" s="27" t="n">
        <v>30</v>
      </c>
      <c r="H81" s="72"/>
    </row>
    <row r="82" s="73" customFormat="true" ht="39" hidden="false" customHeight="false" outlineLevel="0" collapsed="false">
      <c r="A82" s="43" t="n">
        <v>46</v>
      </c>
      <c r="B82" s="49" t="s">
        <v>206</v>
      </c>
      <c r="C82" s="27" t="s">
        <v>66</v>
      </c>
      <c r="D82" s="25" t="s">
        <v>122</v>
      </c>
      <c r="E82" s="27" t="n">
        <v>1500</v>
      </c>
      <c r="F82" s="25" t="s">
        <v>58</v>
      </c>
      <c r="G82" s="27" t="n">
        <v>1500</v>
      </c>
      <c r="H82" s="72"/>
    </row>
    <row r="83" s="73" customFormat="true" ht="39" hidden="false" customHeight="false" outlineLevel="0" collapsed="false">
      <c r="A83" s="43" t="n">
        <v>47</v>
      </c>
      <c r="B83" s="49" t="s">
        <v>207</v>
      </c>
      <c r="C83" s="27" t="s">
        <v>66</v>
      </c>
      <c r="D83" s="25" t="s">
        <v>122</v>
      </c>
      <c r="E83" s="27" t="n">
        <v>20</v>
      </c>
      <c r="F83" s="25" t="s">
        <v>58</v>
      </c>
      <c r="G83" s="27" t="n">
        <v>20</v>
      </c>
      <c r="H83" s="72"/>
    </row>
    <row r="84" s="73" customFormat="true" ht="39" hidden="false" customHeight="false" outlineLevel="0" collapsed="false">
      <c r="A84" s="43" t="n">
        <v>48</v>
      </c>
      <c r="B84" s="49" t="s">
        <v>208</v>
      </c>
      <c r="C84" s="27" t="s">
        <v>66</v>
      </c>
      <c r="D84" s="25" t="s">
        <v>122</v>
      </c>
      <c r="E84" s="27" t="n">
        <v>2</v>
      </c>
      <c r="F84" s="25" t="s">
        <v>58</v>
      </c>
      <c r="G84" s="27" t="n">
        <v>2</v>
      </c>
      <c r="H84" s="72"/>
    </row>
    <row r="85" s="73" customFormat="true" ht="39" hidden="false" customHeight="false" outlineLevel="0" collapsed="false">
      <c r="A85" s="43" t="n">
        <v>49</v>
      </c>
      <c r="B85" s="49" t="s">
        <v>209</v>
      </c>
      <c r="C85" s="27" t="s">
        <v>66</v>
      </c>
      <c r="D85" s="25" t="s">
        <v>122</v>
      </c>
      <c r="E85" s="27" t="n">
        <v>2</v>
      </c>
      <c r="F85" s="25" t="s">
        <v>58</v>
      </c>
      <c r="G85" s="27" t="n">
        <v>2</v>
      </c>
      <c r="H85" s="72"/>
    </row>
    <row r="86" s="73" customFormat="true" ht="39" hidden="false" customHeight="false" outlineLevel="0" collapsed="false">
      <c r="A86" s="43" t="n">
        <v>50</v>
      </c>
      <c r="B86" s="49" t="s">
        <v>210</v>
      </c>
      <c r="C86" s="27" t="s">
        <v>66</v>
      </c>
      <c r="D86" s="25" t="s">
        <v>122</v>
      </c>
      <c r="E86" s="27" t="n">
        <v>4</v>
      </c>
      <c r="F86" s="25" t="s">
        <v>58</v>
      </c>
      <c r="G86" s="27" t="n">
        <v>4</v>
      </c>
      <c r="H86" s="72"/>
    </row>
    <row r="87" s="73" customFormat="true" ht="39" hidden="false" customHeight="false" outlineLevel="0" collapsed="false">
      <c r="A87" s="43" t="n">
        <v>51</v>
      </c>
      <c r="B87" s="74" t="s">
        <v>211</v>
      </c>
      <c r="C87" s="27" t="s">
        <v>66</v>
      </c>
      <c r="D87" s="25" t="s">
        <v>122</v>
      </c>
      <c r="E87" s="27" t="n">
        <v>2</v>
      </c>
      <c r="F87" s="25" t="s">
        <v>58</v>
      </c>
      <c r="G87" s="27" t="n">
        <v>2</v>
      </c>
      <c r="H87" s="72"/>
    </row>
    <row r="88" s="73" customFormat="true" ht="39" hidden="false" customHeight="false" outlineLevel="0" collapsed="false">
      <c r="A88" s="43" t="n">
        <v>52</v>
      </c>
      <c r="B88" s="32" t="s">
        <v>212</v>
      </c>
      <c r="C88" s="27" t="s">
        <v>66</v>
      </c>
      <c r="D88" s="25" t="s">
        <v>122</v>
      </c>
      <c r="E88" s="27" t="n">
        <v>2</v>
      </c>
      <c r="F88" s="25" t="s">
        <v>58</v>
      </c>
      <c r="G88" s="27" t="n">
        <v>2</v>
      </c>
      <c r="H88" s="72"/>
    </row>
    <row r="89" s="73" customFormat="true" ht="39" hidden="false" customHeight="false" outlineLevel="0" collapsed="false">
      <c r="A89" s="43" t="n">
        <v>53</v>
      </c>
      <c r="B89" s="49" t="s">
        <v>198</v>
      </c>
      <c r="C89" s="27" t="s">
        <v>66</v>
      </c>
      <c r="D89" s="25" t="s">
        <v>122</v>
      </c>
      <c r="E89" s="27" t="n">
        <v>4</v>
      </c>
      <c r="F89" s="25" t="s">
        <v>58</v>
      </c>
      <c r="G89" s="27" t="n">
        <v>20</v>
      </c>
      <c r="H89" s="72"/>
    </row>
    <row r="90" customFormat="false" ht="21" hidden="false" customHeight="false" outlineLevel="0" collapsed="false">
      <c r="A90" s="33" t="s">
        <v>100</v>
      </c>
      <c r="B90" s="33"/>
      <c r="C90" s="33"/>
      <c r="D90" s="33"/>
      <c r="E90" s="33"/>
      <c r="F90" s="33"/>
      <c r="G90" s="33"/>
      <c r="H90" s="33"/>
    </row>
    <row r="91" customFormat="false" ht="54.75" hidden="false" customHeight="false" outlineLevel="0" collapsed="false">
      <c r="A91" s="46" t="s">
        <v>47</v>
      </c>
      <c r="B91" s="36" t="s">
        <v>48</v>
      </c>
      <c r="C91" s="36" t="s">
        <v>49</v>
      </c>
      <c r="D91" s="36" t="s">
        <v>50</v>
      </c>
      <c r="E91" s="36" t="s">
        <v>51</v>
      </c>
      <c r="F91" s="36" t="s">
        <v>52</v>
      </c>
      <c r="G91" s="36" t="s">
        <v>53</v>
      </c>
      <c r="H91" s="36" t="s">
        <v>54</v>
      </c>
    </row>
    <row r="92" customFormat="false" ht="14.25" hidden="false" customHeight="false" outlineLevel="0" collapsed="false">
      <c r="A92" s="75" t="n">
        <v>1</v>
      </c>
      <c r="B92" s="23" t="s">
        <v>213</v>
      </c>
      <c r="C92" s="32" t="s">
        <v>214</v>
      </c>
      <c r="D92" s="36" t="s">
        <v>122</v>
      </c>
      <c r="E92" s="36" t="n">
        <v>2</v>
      </c>
      <c r="F92" s="27" t="s">
        <v>188</v>
      </c>
      <c r="G92" s="36" t="n">
        <v>2</v>
      </c>
      <c r="H92" s="76"/>
    </row>
    <row r="93" customFormat="false" ht="14.25" hidden="false" customHeight="false" outlineLevel="0" collapsed="false">
      <c r="A93" s="77" t="n">
        <v>2</v>
      </c>
      <c r="B93" s="57" t="s">
        <v>215</v>
      </c>
      <c r="C93" s="57" t="s">
        <v>216</v>
      </c>
      <c r="D93" s="25" t="s">
        <v>102</v>
      </c>
      <c r="E93" s="25" t="n">
        <v>5</v>
      </c>
      <c r="F93" s="25" t="s">
        <v>58</v>
      </c>
      <c r="G93" s="25" t="n">
        <f aca="false">E93</f>
        <v>5</v>
      </c>
      <c r="H93" s="41"/>
    </row>
    <row r="94" customFormat="false" ht="14.25" hidden="false" customHeight="false" outlineLevel="0" collapsed="false">
      <c r="A94" s="78" t="n">
        <v>3</v>
      </c>
      <c r="B94" s="23" t="s">
        <v>217</v>
      </c>
      <c r="C94" s="79" t="s">
        <v>216</v>
      </c>
      <c r="D94" s="25" t="s">
        <v>102</v>
      </c>
      <c r="E94" s="25" t="n">
        <v>2</v>
      </c>
      <c r="F94" s="25" t="s">
        <v>58</v>
      </c>
      <c r="G94" s="25" t="n">
        <v>2</v>
      </c>
      <c r="H94" s="41"/>
    </row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0">
    <mergeCell ref="A1:H1"/>
    <mergeCell ref="A2:H2"/>
    <mergeCell ref="A3:H3"/>
    <mergeCell ref="A4:H4"/>
    <mergeCell ref="A5:H5"/>
    <mergeCell ref="A6:B6"/>
    <mergeCell ref="C6:H6"/>
    <mergeCell ref="A7:C7"/>
    <mergeCell ref="D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A14:B14"/>
    <mergeCell ref="C14:H14"/>
    <mergeCell ref="A15:H15"/>
    <mergeCell ref="A46:H46"/>
    <mergeCell ref="A90:H9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A7" activeCellId="0" sqref="A7"/>
    </sheetView>
  </sheetViews>
  <sheetFormatPr defaultColWidth="14.4609375" defaultRowHeight="14.25" zeroHeight="false" outlineLevelRow="0" outlineLevelCol="0"/>
  <cols>
    <col collapsed="false" customWidth="true" hidden="false" outlineLevel="0" max="1" min="1" style="6" width="5.1"/>
    <col collapsed="false" customWidth="true" hidden="false" outlineLevel="0" max="2" min="2" style="6" width="52"/>
    <col collapsed="false" customWidth="true" hidden="false" outlineLevel="0" max="3" min="3" style="6" width="27.45"/>
    <col collapsed="false" customWidth="true" hidden="false" outlineLevel="0" max="4" min="4" style="6" width="22.01"/>
    <col collapsed="false" customWidth="true" hidden="false" outlineLevel="0" max="5" min="5" style="6" width="15.44"/>
    <col collapsed="false" customWidth="true" hidden="false" outlineLevel="0" max="6" min="6" style="6" width="19.66"/>
    <col collapsed="false" customWidth="false" hidden="false" outlineLevel="0" max="7" min="7" style="6" width="14.44"/>
    <col collapsed="false" customWidth="true" hidden="false" outlineLevel="0" max="9" min="8" style="6" width="8.67"/>
    <col collapsed="false" customWidth="false" hidden="false" outlineLevel="0" max="1024" min="10" style="6" width="14.44"/>
  </cols>
  <sheetData>
    <row r="1" customFormat="false" ht="21" hidden="false" customHeight="false" outlineLevel="0" collapsed="false">
      <c r="A1" s="7" t="s">
        <v>25</v>
      </c>
      <c r="B1" s="7"/>
      <c r="C1" s="7"/>
      <c r="D1" s="7"/>
      <c r="E1" s="7"/>
      <c r="F1" s="7"/>
      <c r="G1" s="7"/>
      <c r="H1" s="80"/>
    </row>
    <row r="2" customFormat="false" ht="21" hidden="false" customHeight="false" outlineLevel="0" collapsed="false">
      <c r="A2" s="9" t="str">
        <f aca="false">'Информация о Чемпионате'!B4</f>
        <v>Региональный</v>
      </c>
      <c r="B2" s="9"/>
      <c r="C2" s="9"/>
      <c r="D2" s="9"/>
      <c r="E2" s="9"/>
      <c r="F2" s="9"/>
      <c r="G2" s="9"/>
      <c r="H2" s="81"/>
    </row>
    <row r="3" customFormat="false" ht="21" hidden="false" customHeight="false" outlineLevel="0" collapsed="false">
      <c r="A3" s="7" t="s">
        <v>26</v>
      </c>
      <c r="B3" s="7"/>
      <c r="C3" s="7"/>
      <c r="D3" s="7"/>
      <c r="E3" s="7"/>
      <c r="F3" s="7"/>
      <c r="G3" s="7"/>
      <c r="H3" s="80"/>
    </row>
    <row r="4" customFormat="false" ht="20.25" hidden="false" customHeight="false" outlineLevel="0" collapsed="false">
      <c r="A4" s="82" t="str">
        <f aca="false">'Информация о Чемпионате'!B3</f>
        <v>Структурированные кабельные системы</v>
      </c>
      <c r="B4" s="82"/>
      <c r="C4" s="82"/>
      <c r="D4" s="82"/>
      <c r="E4" s="82"/>
      <c r="F4" s="82"/>
      <c r="G4" s="82"/>
      <c r="H4" s="83"/>
    </row>
    <row r="5" customFormat="false" ht="21" hidden="false" customHeight="false" outlineLevel="0" collapsed="false">
      <c r="A5" s="33" t="s">
        <v>218</v>
      </c>
      <c r="B5" s="33"/>
      <c r="C5" s="33"/>
      <c r="D5" s="33"/>
      <c r="E5" s="33"/>
      <c r="F5" s="33"/>
      <c r="G5" s="33"/>
    </row>
    <row r="6" customFormat="false" ht="27" hidden="false" customHeight="false" outlineLevel="0" collapsed="false">
      <c r="A6" s="36" t="s">
        <v>47</v>
      </c>
      <c r="B6" s="36" t="s">
        <v>48</v>
      </c>
      <c r="C6" s="20" t="s">
        <v>49</v>
      </c>
      <c r="D6" s="36" t="s">
        <v>50</v>
      </c>
      <c r="E6" s="36" t="s">
        <v>51</v>
      </c>
      <c r="F6" s="36" t="s">
        <v>52</v>
      </c>
      <c r="G6" s="36" t="s">
        <v>219</v>
      </c>
    </row>
    <row r="7" customFormat="false" ht="39.75" hidden="false" customHeight="true" outlineLevel="0" collapsed="false">
      <c r="A7" s="36" t="n">
        <v>2</v>
      </c>
      <c r="B7" s="84" t="s">
        <v>220</v>
      </c>
      <c r="C7" s="25" t="s">
        <v>221</v>
      </c>
      <c r="D7" s="85"/>
      <c r="E7" s="86" t="n">
        <v>1</v>
      </c>
      <c r="F7" s="36" t="s">
        <v>58</v>
      </c>
      <c r="G7" s="85"/>
    </row>
    <row r="8" customFormat="false" ht="27" hidden="false" customHeight="true" outlineLevel="0" collapsed="false">
      <c r="A8" s="36" t="n">
        <v>3</v>
      </c>
      <c r="B8" s="84" t="s">
        <v>222</v>
      </c>
      <c r="C8" s="25" t="s">
        <v>223</v>
      </c>
      <c r="D8" s="87"/>
      <c r="E8" s="86" t="n">
        <v>1</v>
      </c>
      <c r="F8" s="36" t="s">
        <v>58</v>
      </c>
      <c r="G8" s="85"/>
    </row>
    <row r="9" customFormat="false" ht="18" hidden="false" customHeight="true" outlineLevel="0" collapsed="false">
      <c r="A9" s="36" t="n">
        <v>4</v>
      </c>
      <c r="B9" s="84" t="s">
        <v>224</v>
      </c>
      <c r="C9" s="25" t="s">
        <v>221</v>
      </c>
      <c r="D9" s="87"/>
      <c r="E9" s="86" t="n">
        <v>1</v>
      </c>
      <c r="F9" s="36" t="s">
        <v>58</v>
      </c>
      <c r="G9" s="85"/>
    </row>
    <row r="10" customFormat="false" ht="15.75" hidden="false" customHeight="true" outlineLevel="0" collapsed="false">
      <c r="A10" s="36" t="n">
        <v>5</v>
      </c>
      <c r="B10" s="84" t="s">
        <v>225</v>
      </c>
      <c r="C10" s="25" t="s">
        <v>221</v>
      </c>
      <c r="D10" s="25"/>
      <c r="E10" s="86" t="n">
        <v>1</v>
      </c>
      <c r="F10" s="36" t="s">
        <v>58</v>
      </c>
      <c r="G10" s="57"/>
    </row>
    <row r="11" customFormat="false" ht="17.25" hidden="false" customHeight="true" outlineLevel="0" collapsed="false">
      <c r="A11" s="36" t="n">
        <v>6</v>
      </c>
      <c r="B11" s="84" t="s">
        <v>226</v>
      </c>
      <c r="C11" s="25" t="s">
        <v>221</v>
      </c>
      <c r="D11" s="25"/>
      <c r="E11" s="86" t="n">
        <v>2</v>
      </c>
      <c r="F11" s="36" t="s">
        <v>58</v>
      </c>
      <c r="G11" s="36"/>
    </row>
    <row r="12" customFormat="false" ht="15" hidden="false" customHeight="true" outlineLevel="0" collapsed="false">
      <c r="A12" s="36" t="n">
        <v>7</v>
      </c>
      <c r="B12" s="84" t="s">
        <v>227</v>
      </c>
      <c r="C12" s="25" t="s">
        <v>221</v>
      </c>
      <c r="D12" s="64"/>
      <c r="E12" s="86" t="n">
        <v>1</v>
      </c>
      <c r="F12" s="36" t="s">
        <v>58</v>
      </c>
      <c r="G12" s="64"/>
    </row>
    <row r="13" customFormat="false" ht="15" hidden="false" customHeight="true" outlineLevel="0" collapsed="false">
      <c r="A13" s="36" t="n">
        <v>8</v>
      </c>
      <c r="B13" s="84" t="s">
        <v>228</v>
      </c>
      <c r="C13" s="25" t="s">
        <v>221</v>
      </c>
      <c r="D13" s="64"/>
      <c r="E13" s="86" t="n">
        <v>1</v>
      </c>
      <c r="F13" s="36" t="s">
        <v>58</v>
      </c>
      <c r="G13" s="64"/>
    </row>
    <row r="14" customFormat="false" ht="15" hidden="false" customHeight="true" outlineLevel="0" collapsed="false">
      <c r="A14" s="36" t="n">
        <v>9</v>
      </c>
      <c r="B14" s="84" t="s">
        <v>229</v>
      </c>
      <c r="C14" s="25" t="s">
        <v>221</v>
      </c>
      <c r="D14" s="64"/>
      <c r="E14" s="86" t="n">
        <v>1</v>
      </c>
      <c r="F14" s="36" t="s">
        <v>58</v>
      </c>
      <c r="G14" s="64"/>
    </row>
    <row r="15" customFormat="false" ht="15" hidden="false" customHeight="true" outlineLevel="0" collapsed="false">
      <c r="A15" s="36" t="n">
        <v>10</v>
      </c>
      <c r="B15" s="84" t="s">
        <v>230</v>
      </c>
      <c r="C15" s="25" t="s">
        <v>221</v>
      </c>
      <c r="D15" s="64"/>
      <c r="E15" s="86" t="n">
        <v>1</v>
      </c>
      <c r="F15" s="36" t="s">
        <v>58</v>
      </c>
      <c r="G15" s="64"/>
    </row>
    <row r="16" customFormat="false" ht="15" hidden="false" customHeight="true" outlineLevel="0" collapsed="false">
      <c r="A16" s="36" t="n">
        <v>11</v>
      </c>
      <c r="B16" s="84" t="s">
        <v>231</v>
      </c>
      <c r="C16" s="25" t="s">
        <v>221</v>
      </c>
      <c r="D16" s="64"/>
      <c r="E16" s="86" t="n">
        <v>1</v>
      </c>
      <c r="F16" s="36" t="s">
        <v>58</v>
      </c>
      <c r="G16" s="64"/>
    </row>
    <row r="17" customFormat="false" ht="15" hidden="false" customHeight="true" outlineLevel="0" collapsed="false">
      <c r="A17" s="36" t="n">
        <v>12</v>
      </c>
      <c r="B17" s="84" t="s">
        <v>232</v>
      </c>
      <c r="C17" s="25" t="s">
        <v>221</v>
      </c>
      <c r="D17" s="64"/>
      <c r="E17" s="86" t="n">
        <v>1</v>
      </c>
      <c r="F17" s="36" t="s">
        <v>58</v>
      </c>
      <c r="G17" s="64"/>
    </row>
    <row r="18" customFormat="false" ht="30" hidden="false" customHeight="true" outlineLevel="0" collapsed="false">
      <c r="A18" s="36" t="n">
        <v>13</v>
      </c>
      <c r="B18" s="84" t="s">
        <v>233</v>
      </c>
      <c r="C18" s="25" t="s">
        <v>221</v>
      </c>
      <c r="D18" s="64"/>
      <c r="E18" s="86" t="n">
        <v>2</v>
      </c>
      <c r="F18" s="36" t="s">
        <v>58</v>
      </c>
      <c r="G18" s="64"/>
    </row>
    <row r="19" customFormat="false" ht="30" hidden="false" customHeight="true" outlineLevel="0" collapsed="false">
      <c r="A19" s="36" t="n">
        <v>14</v>
      </c>
      <c r="B19" s="84" t="s">
        <v>234</v>
      </c>
      <c r="C19" s="25" t="s">
        <v>221</v>
      </c>
      <c r="D19" s="64"/>
      <c r="E19" s="86" t="n">
        <v>1</v>
      </c>
      <c r="F19" s="36" t="s">
        <v>58</v>
      </c>
      <c r="G19" s="64"/>
    </row>
    <row r="20" customFormat="false" ht="15" hidden="false" customHeight="true" outlineLevel="0" collapsed="false">
      <c r="A20" s="36" t="n">
        <v>15</v>
      </c>
      <c r="B20" s="84" t="s">
        <v>235</v>
      </c>
      <c r="C20" s="25" t="s">
        <v>221</v>
      </c>
      <c r="D20" s="64"/>
      <c r="E20" s="86" t="n">
        <v>1</v>
      </c>
      <c r="F20" s="36" t="s">
        <v>58</v>
      </c>
      <c r="G20" s="64"/>
    </row>
    <row r="21" customFormat="false" ht="15" hidden="false" customHeight="true" outlineLevel="0" collapsed="false">
      <c r="A21" s="36" t="n">
        <v>16</v>
      </c>
      <c r="B21" s="84" t="s">
        <v>236</v>
      </c>
      <c r="C21" s="25" t="s">
        <v>221</v>
      </c>
      <c r="D21" s="64"/>
      <c r="E21" s="86" t="n">
        <v>1</v>
      </c>
      <c r="F21" s="36" t="s">
        <v>58</v>
      </c>
      <c r="G21" s="64"/>
    </row>
    <row r="22" customFormat="false" ht="15" hidden="false" customHeight="true" outlineLevel="0" collapsed="false">
      <c r="A22" s="36" t="n">
        <v>17</v>
      </c>
      <c r="B22" s="84" t="s">
        <v>237</v>
      </c>
      <c r="C22" s="25" t="s">
        <v>221</v>
      </c>
      <c r="D22" s="64"/>
      <c r="E22" s="86" t="n">
        <v>1</v>
      </c>
      <c r="F22" s="36" t="s">
        <v>58</v>
      </c>
      <c r="G22" s="64"/>
    </row>
    <row r="23" customFormat="false" ht="15" hidden="false" customHeight="true" outlineLevel="0" collapsed="false">
      <c r="A23" s="36" t="n">
        <v>18</v>
      </c>
      <c r="B23" s="84" t="s">
        <v>238</v>
      </c>
      <c r="C23" s="25" t="s">
        <v>221</v>
      </c>
      <c r="D23" s="64"/>
      <c r="E23" s="86" t="n">
        <v>1</v>
      </c>
      <c r="F23" s="36" t="s">
        <v>58</v>
      </c>
      <c r="G23" s="64"/>
    </row>
    <row r="24" customFormat="false" ht="15" hidden="false" customHeight="true" outlineLevel="0" collapsed="false">
      <c r="A24" s="36" t="n">
        <v>19</v>
      </c>
      <c r="B24" s="84" t="s">
        <v>239</v>
      </c>
      <c r="C24" s="25" t="s">
        <v>221</v>
      </c>
      <c r="D24" s="64"/>
      <c r="E24" s="86" t="n">
        <v>1</v>
      </c>
      <c r="F24" s="36" t="s">
        <v>58</v>
      </c>
      <c r="G24" s="64"/>
    </row>
    <row r="25" customFormat="false" ht="15" hidden="false" customHeight="true" outlineLevel="0" collapsed="false">
      <c r="A25" s="36" t="n">
        <v>20</v>
      </c>
      <c r="B25" s="84" t="s">
        <v>240</v>
      </c>
      <c r="C25" s="25" t="s">
        <v>221</v>
      </c>
      <c r="D25" s="64"/>
      <c r="E25" s="86" t="n">
        <v>1</v>
      </c>
      <c r="F25" s="36" t="s">
        <v>58</v>
      </c>
      <c r="G25" s="64"/>
    </row>
    <row r="26" customFormat="false" ht="15" hidden="false" customHeight="true" outlineLevel="0" collapsed="false">
      <c r="A26" s="36" t="n">
        <v>21</v>
      </c>
      <c r="B26" s="84" t="s">
        <v>241</v>
      </c>
      <c r="C26" s="25" t="s">
        <v>221</v>
      </c>
      <c r="D26" s="64"/>
      <c r="E26" s="86" t="n">
        <v>1</v>
      </c>
      <c r="F26" s="36" t="s">
        <v>58</v>
      </c>
      <c r="G26" s="64"/>
    </row>
    <row r="27" customFormat="false" ht="15" hidden="false" customHeight="true" outlineLevel="0" collapsed="false">
      <c r="A27" s="36" t="n">
        <v>22</v>
      </c>
      <c r="B27" s="84" t="s">
        <v>242</v>
      </c>
      <c r="C27" s="25" t="s">
        <v>221</v>
      </c>
      <c r="D27" s="64"/>
      <c r="E27" s="86" t="n">
        <v>1</v>
      </c>
      <c r="F27" s="36" t="s">
        <v>58</v>
      </c>
      <c r="G27" s="64"/>
    </row>
    <row r="28" customFormat="false" ht="15" hidden="false" customHeight="true" outlineLevel="0" collapsed="false">
      <c r="A28" s="36" t="n">
        <v>23</v>
      </c>
      <c r="B28" s="84" t="s">
        <v>243</v>
      </c>
      <c r="C28" s="25" t="s">
        <v>221</v>
      </c>
      <c r="D28" s="64"/>
      <c r="E28" s="86" t="n">
        <v>1</v>
      </c>
      <c r="F28" s="36" t="s">
        <v>58</v>
      </c>
      <c r="G28" s="64"/>
    </row>
    <row r="29" customFormat="false" ht="15" hidden="false" customHeight="true" outlineLevel="0" collapsed="false">
      <c r="A29" s="36" t="n">
        <v>24</v>
      </c>
      <c r="B29" s="84" t="s">
        <v>244</v>
      </c>
      <c r="C29" s="25" t="s">
        <v>221</v>
      </c>
      <c r="D29" s="64"/>
      <c r="E29" s="86" t="n">
        <v>1</v>
      </c>
      <c r="F29" s="36" t="s">
        <v>58</v>
      </c>
      <c r="G29" s="64"/>
    </row>
    <row r="30" customFormat="false" ht="15" hidden="false" customHeight="true" outlineLevel="0" collapsed="false">
      <c r="A30" s="36" t="n">
        <v>25</v>
      </c>
      <c r="B30" s="84" t="s">
        <v>245</v>
      </c>
      <c r="C30" s="25" t="s">
        <v>221</v>
      </c>
      <c r="D30" s="64"/>
      <c r="E30" s="86" t="n">
        <v>1</v>
      </c>
      <c r="F30" s="36" t="s">
        <v>58</v>
      </c>
      <c r="G30" s="64"/>
    </row>
    <row r="31" customFormat="false" ht="15" hidden="false" customHeight="true" outlineLevel="0" collapsed="false">
      <c r="A31" s="36" t="n">
        <v>26</v>
      </c>
      <c r="B31" s="84" t="s">
        <v>246</v>
      </c>
      <c r="C31" s="25" t="s">
        <v>221</v>
      </c>
      <c r="D31" s="64"/>
      <c r="E31" s="86" t="n">
        <v>1</v>
      </c>
      <c r="F31" s="36" t="s">
        <v>58</v>
      </c>
      <c r="G31" s="64"/>
    </row>
    <row r="32" customFormat="false" ht="48" hidden="false" customHeight="true" outlineLevel="0" collapsed="false">
      <c r="A32" s="36" t="n">
        <v>27</v>
      </c>
      <c r="B32" s="84" t="s">
        <v>247</v>
      </c>
      <c r="C32" s="25" t="s">
        <v>221</v>
      </c>
      <c r="D32" s="64"/>
      <c r="E32" s="86" t="n">
        <v>1</v>
      </c>
      <c r="F32" s="36" t="s">
        <v>58</v>
      </c>
      <c r="G32" s="64"/>
    </row>
    <row r="33" customFormat="false" ht="31.5" hidden="false" customHeight="true" outlineLevel="0" collapsed="false">
      <c r="A33" s="36" t="n">
        <v>28</v>
      </c>
      <c r="B33" s="84" t="s">
        <v>248</v>
      </c>
      <c r="C33" s="25" t="s">
        <v>221</v>
      </c>
      <c r="D33" s="64"/>
      <c r="E33" s="86" t="n">
        <v>1</v>
      </c>
      <c r="F33" s="36" t="s">
        <v>58</v>
      </c>
      <c r="G33" s="64"/>
    </row>
    <row r="34" customFormat="false" ht="28.5" hidden="false" customHeight="true" outlineLevel="0" collapsed="false">
      <c r="A34" s="36" t="n">
        <v>29</v>
      </c>
      <c r="B34" s="84" t="s">
        <v>249</v>
      </c>
      <c r="C34" s="25" t="s">
        <v>221</v>
      </c>
      <c r="D34" s="64"/>
      <c r="E34" s="86" t="n">
        <v>1</v>
      </c>
      <c r="F34" s="36" t="s">
        <v>58</v>
      </c>
      <c r="G34" s="64"/>
    </row>
    <row r="1048576" customFormat="false" ht="12.8" hidden="false" customHeight="false" outlineLevel="0" collapsed="false"/>
  </sheetData>
  <mergeCells count="5">
    <mergeCell ref="A1:G1"/>
    <mergeCell ref="A2:G2"/>
    <mergeCell ref="A3:G3"/>
    <mergeCell ref="A4:G4"/>
    <mergeCell ref="A5:G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2023-01-11T12:24:27Z</dcterms:created>
  <dc:creator>Vector</dc:creator>
  <dc:description/>
  <dc:language>ru-RU</dc:language>
  <cp:lastModifiedBy/>
  <dcterms:modified xsi:type="dcterms:W3CDTF">2024-03-20T08:50:04Z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